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81564\Downloads\"/>
    </mc:Choice>
  </mc:AlternateContent>
  <bookViews>
    <workbookView xWindow="0" yWindow="0" windowWidth="950" windowHeight="7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<sst xmlns="http://schemas.openxmlformats.org/spreadsheetml/2006/main" count="672" uniqueCount="239">
  <si>
    <t>Subcommittee</t>
  </si>
  <si>
    <t>Agency</t>
  </si>
  <si>
    <t>Account</t>
  </si>
  <si>
    <t>Project</t>
  </si>
  <si>
    <t>Recipient</t>
  </si>
  <si>
    <t>Funding Provided</t>
  </si>
  <si>
    <t>House Requestor</t>
  </si>
  <si>
    <t>County</t>
  </si>
  <si>
    <t>THUD</t>
  </si>
  <si>
    <t>DOT</t>
  </si>
  <si>
    <t>Highway Infrastructure Programs</t>
  </si>
  <si>
    <t>Livermore Falls-State Route 17 Reconstruction</t>
  </si>
  <si>
    <t>Maine DOT</t>
  </si>
  <si>
    <t>King, Collins</t>
  </si>
  <si>
    <t>Androscoggin</t>
  </si>
  <si>
    <t>Interior-Enviro</t>
  </si>
  <si>
    <t>EPA</t>
  </si>
  <si>
    <t>STAG - Clean Water SRF</t>
  </si>
  <si>
    <t>Wastewater Treatment Facility Improvements</t>
  </si>
  <si>
    <t>Town of Livermore Falls</t>
  </si>
  <si>
    <t>Golden</t>
  </si>
  <si>
    <t>Department of Housing and Urban Development</t>
  </si>
  <si>
    <t>Community Development Fund</t>
  </si>
  <si>
    <t>Bates Mill #5 Brownfields Cleanup and Renovations</t>
  </si>
  <si>
    <t>City of Lewiston</t>
  </si>
  <si>
    <t>LHHS</t>
  </si>
  <si>
    <t>Department of Health and Human Services</t>
  </si>
  <si>
    <t>Health Resources and Services Administration</t>
  </si>
  <si>
    <t>Central Maine Healthcare Corporation Paralysis and Brain Injury Rehabilitation Expansion Project</t>
  </si>
  <si>
    <t>Central Maine Healthcare Corporation</t>
  </si>
  <si>
    <t>Safe Voices Building Improvements</t>
  </si>
  <si>
    <t>Safe Voices</t>
  </si>
  <si>
    <t>Spurwink Renovation of Intermediate Care Facility</t>
  </si>
  <si>
    <t>Spurwink</t>
  </si>
  <si>
    <t>Consolidated Rail Infrastructure and Safety Improvements</t>
  </si>
  <si>
    <t>Maine Northern Railroad Improvements</t>
  </si>
  <si>
    <t>Maine Department of Transportation</t>
  </si>
  <si>
    <t>Aroostook</t>
  </si>
  <si>
    <t>Loring Economic Development Infrastructure Project</t>
  </si>
  <si>
    <t>Loring Development Authority of Maine</t>
  </si>
  <si>
    <t>Administration for Children and Families</t>
  </si>
  <si>
    <t>Maine Community Action Partnership "Whole Families" approach</t>
  </si>
  <si>
    <t>Maine Community Action Partnership</t>
  </si>
  <si>
    <t>King</t>
  </si>
  <si>
    <t>Presque lsle---US Route 1 Reconstruction</t>
  </si>
  <si>
    <t>City of Presque Isle</t>
  </si>
  <si>
    <t>Walkable Houlton Project</t>
  </si>
  <si>
    <t>Town of Houlton</t>
  </si>
  <si>
    <t>Aroostook County Action Program Mobile Unit</t>
  </si>
  <si>
    <t>Aroostook County Action Program</t>
  </si>
  <si>
    <t>Department of Labor</t>
  </si>
  <si>
    <t>Employment and Training Administration</t>
  </si>
  <si>
    <t>NMCC Electrical Construction and Maintenance Program</t>
  </si>
  <si>
    <t>Northern Maine Community College</t>
  </si>
  <si>
    <t>Echo Lake Septic Tank Effluent Pump System</t>
  </si>
  <si>
    <t>Force Main and Pump Station Upgrade</t>
  </si>
  <si>
    <t>Town of Frenchville</t>
  </si>
  <si>
    <t>Abyssinian Meeting House Restoration</t>
  </si>
  <si>
    <t>The Committee to Restore the Abyssinian Meeting House</t>
  </si>
  <si>
    <t>Pingree</t>
  </si>
  <si>
    <t>Cumberland</t>
  </si>
  <si>
    <t>Sewer Main Extensions Project</t>
  </si>
  <si>
    <t>Town of Bridgton</t>
  </si>
  <si>
    <t>CJS</t>
  </si>
  <si>
    <t>DOC</t>
  </si>
  <si>
    <t>NIST-Construction</t>
  </si>
  <si>
    <t>Advanced and Additive Manufacturing Center Development</t>
  </si>
  <si>
    <t>Roux Institute at Northeastern University</t>
  </si>
  <si>
    <t>SMCC Welding Workforce Training</t>
  </si>
  <si>
    <t>Southern Maine Community College</t>
  </si>
  <si>
    <t>Gorham Industrial Park--West Campus Phase one</t>
  </si>
  <si>
    <t>Town of Gorham</t>
  </si>
  <si>
    <t>Department of Education</t>
  </si>
  <si>
    <t>Higher Education</t>
  </si>
  <si>
    <t>University of Maine Teacher Residency Program</t>
  </si>
  <si>
    <t>University of Maine System</t>
  </si>
  <si>
    <t>Red Cross Securing Maine's Blood Supply</t>
  </si>
  <si>
    <t>Red Cross Northern New England Region</t>
  </si>
  <si>
    <t>St. Joseph's College Center for Nursing Innovation</t>
  </si>
  <si>
    <t>St. Joseph's College</t>
  </si>
  <si>
    <t>Substance Abuse and Mental Health Services Administration</t>
  </si>
  <si>
    <t>Milestone Recovery for substance abuse disorder outpatient treatment and support program</t>
  </si>
  <si>
    <t>Milestone Recovery</t>
  </si>
  <si>
    <t>DOJ</t>
  </si>
  <si>
    <t>OJP-Byrne</t>
  </si>
  <si>
    <t>Portland Alternative Response Team Initiative</t>
  </si>
  <si>
    <t>City of Portland Police Department</t>
  </si>
  <si>
    <t>NOAA-ORF</t>
  </si>
  <si>
    <t>Gulf of Maine Research Institute Climate Center Project</t>
  </si>
  <si>
    <t>Gulf of Maine Research Institute</t>
  </si>
  <si>
    <t>FSGG</t>
  </si>
  <si>
    <t>Small Business Administration</t>
  </si>
  <si>
    <t>Salaries and Expenses</t>
  </si>
  <si>
    <t>Gulf of Maine Blue Economy</t>
  </si>
  <si>
    <t>Elementary and Secondary Education</t>
  </si>
  <si>
    <t>Youth and Family Outreach for an early childhood education program</t>
  </si>
  <si>
    <t>Youth and Family Outreach</t>
  </si>
  <si>
    <t>Grants-in-Aid for Airports</t>
  </si>
  <si>
    <t>Brunswick Executive Airport (BXM) Customs and Border Protection Facility</t>
  </si>
  <si>
    <t>Brunswick Executive Airport</t>
  </si>
  <si>
    <t>Collins, King</t>
  </si>
  <si>
    <t>AG</t>
  </si>
  <si>
    <t>Rural Development</t>
  </si>
  <si>
    <t>Community Facilities</t>
  </si>
  <si>
    <t>4-H Innovation and Learning Center</t>
  </si>
  <si>
    <t>Maine 4-H foundation</t>
  </si>
  <si>
    <t>Harrison Foodbank Expansion</t>
  </si>
  <si>
    <t>Harrison Food Bank</t>
  </si>
  <si>
    <t>Maine College of Art to expand online course offerings</t>
  </si>
  <si>
    <t>Maine College of Act</t>
  </si>
  <si>
    <t>Best Buddies International for inclusion project for students with intellectual and developmental disablities</t>
  </si>
  <si>
    <t>Best Buddies International</t>
  </si>
  <si>
    <t>The Center for Grieving Children peer support services</t>
  </si>
  <si>
    <t>The Center for Grieving Children</t>
  </si>
  <si>
    <t>LearningWorks for teacher training and curriculum development</t>
  </si>
  <si>
    <t>LearningWorks</t>
  </si>
  <si>
    <t>Carthage Group Critical Internet Infrastructure</t>
  </si>
  <si>
    <t>Greater Franklin Development Council</t>
  </si>
  <si>
    <t>Franklin</t>
  </si>
  <si>
    <t>Augusta, Bangor Street Improvements</t>
  </si>
  <si>
    <t>City of Augusta</t>
  </si>
  <si>
    <t>Kennebec</t>
  </si>
  <si>
    <t>Chaffee Brook Pump Station</t>
  </si>
  <si>
    <t>Town of Winslow</t>
  </si>
  <si>
    <t>University of Maine ATLaS Pilot Program</t>
  </si>
  <si>
    <t>FocusMaine Catalyzing Business Growth in Maine's Marine and Agricultural Economy</t>
  </si>
  <si>
    <t>FocusMaine</t>
  </si>
  <si>
    <t>Vassalboro -State Route 32</t>
  </si>
  <si>
    <t>Town of Vassalboro</t>
  </si>
  <si>
    <t>Planning for the Future of Maine's Lobster Industry</t>
  </si>
  <si>
    <t>Maine Department of Marine Resources</t>
  </si>
  <si>
    <t>Maine's Entrepreneur Ecosystem Development</t>
  </si>
  <si>
    <t>Maine Development Foundation</t>
  </si>
  <si>
    <t>Harry E. Davis Partnership for Childrens Oral Health Virtual Dental Home Pilot</t>
  </si>
  <si>
    <t>Harry E. Davis Partnership for Childrens Oral Health</t>
  </si>
  <si>
    <t>Renovation of Johnson Hall</t>
  </si>
  <si>
    <t>Johnson Hall, Inc.</t>
  </si>
  <si>
    <t>City of Augusta Project Recovery</t>
  </si>
  <si>
    <t>City of Augusta, ME</t>
  </si>
  <si>
    <t>Camden-US Route I Reconstruction</t>
  </si>
  <si>
    <t>Knox</t>
  </si>
  <si>
    <t>Rockland Fish Pier Redevelopment</t>
  </si>
  <si>
    <t>City of Rockland</t>
  </si>
  <si>
    <t>Downtown Sewer and Water Project</t>
  </si>
  <si>
    <t>Town of Vinalhaven</t>
  </si>
  <si>
    <t>Waldoboro Community Center and Medical Arts Facility</t>
  </si>
  <si>
    <t>Town of Waldoboro</t>
  </si>
  <si>
    <t>EWD</t>
  </si>
  <si>
    <t>Army Corps of Engineers (Civil)</t>
  </si>
  <si>
    <t>Operations and Maintenance</t>
  </si>
  <si>
    <t>Isle au Haut Thoroughfare</t>
  </si>
  <si>
    <t>Army Corps of Engineers</t>
  </si>
  <si>
    <t>Edgecomb to Boothbay-State Route 27</t>
  </si>
  <si>
    <t>Lincoln</t>
  </si>
  <si>
    <t>Ocean Science STEM Educational Workshops</t>
  </si>
  <si>
    <t>Bigelow Laboratory for Ocean Sciences</t>
  </si>
  <si>
    <t>Newport-US Route 2</t>
  </si>
  <si>
    <t>Penobscot</t>
  </si>
  <si>
    <t>To expand and renovate the Katahdin Higher Education Center to increase access to childcare</t>
  </si>
  <si>
    <t>Eastern Maine Community College</t>
  </si>
  <si>
    <t>East Millinocket Industrial Complex Redevelopment</t>
  </si>
  <si>
    <t>Town of East Millinocket</t>
  </si>
  <si>
    <t>Department of Energy</t>
  </si>
  <si>
    <t>Energy Efficiency and Renewable Energy</t>
  </si>
  <si>
    <t>Energy Efficient Community Cross-Laminated Timber Demonstration Project</t>
  </si>
  <si>
    <t>University of Maine</t>
  </si>
  <si>
    <t>St. Joseph's Hospital Building an Age-Friendly Health System</t>
  </si>
  <si>
    <t>St. Joseph's Hospital</t>
  </si>
  <si>
    <t>Oak Grove Sewer Subsystem Remediation roject</t>
  </si>
  <si>
    <t>City of Brewer</t>
  </si>
  <si>
    <t>Bangor Commercial Kitchen Incubator</t>
  </si>
  <si>
    <t>City of Bangor</t>
  </si>
  <si>
    <t>NMCC Mechanized Logging Operations Training Program</t>
  </si>
  <si>
    <t>University of Maine Pediatric and Obstetric Mobile and Stationary Simulators</t>
  </si>
  <si>
    <t>Wabanaki Public Health and Wellness Culturally Based Recovery Facilities</t>
  </si>
  <si>
    <t>Wabanaki Public Health and Wellness</t>
  </si>
  <si>
    <t>Maine Climate Coordination Center</t>
  </si>
  <si>
    <t>EMDC Jail Diversion through Work and Wellness Program</t>
  </si>
  <si>
    <t>Eastern Maine Development Corporation</t>
  </si>
  <si>
    <t>Millinocket-Remediation and Reuse Study of Former Wasterwater Treatment Plant</t>
  </si>
  <si>
    <t>Our Katahdin</t>
  </si>
  <si>
    <t>EMDC Agricultural Worker Training, Placement, and Support Program</t>
  </si>
  <si>
    <t>Mercy Hospital McAuley Residence Expansion</t>
  </si>
  <si>
    <t>Northern Light Mercy Hospital</t>
  </si>
  <si>
    <t>Maine Discovery Museum for teacher professional development and science outreach and educational programming</t>
  </si>
  <si>
    <t>Maine Discovery Museum</t>
  </si>
  <si>
    <t>Forest Service</t>
  </si>
  <si>
    <t>Forest Resource Information and Analysis</t>
  </si>
  <si>
    <t>Maine Emerald Ash Borer Management</t>
  </si>
  <si>
    <t>East Millinocket Ambulance Purchase</t>
  </si>
  <si>
    <t>Business, Agricultural, and Rural Development (BARD) Technical Assistance Pipeline</t>
  </si>
  <si>
    <t>Millinocket Library</t>
  </si>
  <si>
    <t>Millinocket Memorial Library</t>
  </si>
  <si>
    <t>Dover-Foxcroft, Dover Bridge #5ll8 Replacement</t>
  </si>
  <si>
    <t>Piscataquis</t>
  </si>
  <si>
    <t>Homeland</t>
  </si>
  <si>
    <t>FEMA</t>
  </si>
  <si>
    <t>Pre-Disaster Mitigation</t>
  </si>
  <si>
    <t>Lincoln Bridge Rehabilitation Project</t>
  </si>
  <si>
    <t>Town of Dover-Foxcroft, ME</t>
  </si>
  <si>
    <t>Early Childhood Education Expansion--Bath Area Family YMCA</t>
  </si>
  <si>
    <t>Bath Area Family YMCA</t>
  </si>
  <si>
    <t>Sagadahoc</t>
  </si>
  <si>
    <t>Pittsfield--State Route 11 Rehabilitation</t>
  </si>
  <si>
    <t>Somerset</t>
  </si>
  <si>
    <t>Main Street Skowhegan</t>
  </si>
  <si>
    <t>Town of Madison Forest Products Hub Economic Revitalization</t>
  </si>
  <si>
    <t>Town of Madison</t>
  </si>
  <si>
    <t>St. Albans Town Hall Improvements</t>
  </si>
  <si>
    <t>Town of St. Albans</t>
  </si>
  <si>
    <t>Searsport-US Route l Reconstruction</t>
  </si>
  <si>
    <t>Waldo</t>
  </si>
  <si>
    <t>Sewer Line Replacements</t>
  </si>
  <si>
    <t>City of Belfast</t>
  </si>
  <si>
    <t>Belfast Street Improvement</t>
  </si>
  <si>
    <t>Maine Aquaculture Innnovation Center Building the Next Generation of Maine's Seafood Workforce</t>
  </si>
  <si>
    <t>Maine Aquaculture Innovation Center</t>
  </si>
  <si>
    <t>Washington</t>
  </si>
  <si>
    <t>Middle Street Pump Station Generator Upgrade</t>
  </si>
  <si>
    <t>City of Eastport</t>
  </si>
  <si>
    <t>Water Resource Recovery Facility Upgrade</t>
  </si>
  <si>
    <t>City of Saco</t>
  </si>
  <si>
    <t>York</t>
  </si>
  <si>
    <t>Perkins Cove Revitalization</t>
  </si>
  <si>
    <t>Town of Ogunquit</t>
  </si>
  <si>
    <t>Wastewater Treatment Facility Upgrades</t>
  </si>
  <si>
    <t>Town of Old Orchard Beach</t>
  </si>
  <si>
    <t>Eastern Trail Engineering Design</t>
  </si>
  <si>
    <t>Eastern Trail Management District</t>
  </si>
  <si>
    <t>York County Shelter Programs' Community Resource Center</t>
  </si>
  <si>
    <t>York County Shelter Programs, Inc.</t>
  </si>
  <si>
    <t>York Hospital for substance use prevention, treatment, and recovery program</t>
  </si>
  <si>
    <t>York Hospital</t>
  </si>
  <si>
    <t>Number of  Projects: 92</t>
  </si>
  <si>
    <t>Total Funding from Projects:</t>
  </si>
  <si>
    <t>Senate Requestor</t>
  </si>
  <si>
    <t>Midcoast Law Enforcement Equipment Purchasing Program</t>
  </si>
  <si>
    <t>COPS Tech</t>
  </si>
  <si>
    <t>Midcoast Council of Governments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</si>
</sst>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8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tabSelected="1" workbookViewId="0">
      <selection activeCell="F4" sqref="F4"/>
    </sheetView>
  </sheetViews>
  <sheetFormatPr defaultColWidth="8.90625" defaultRowHeight="15.5" x14ac:dyDescent="0.35"/>
  <cols>
    <col min="1" max="1" width="14.453125" style="2" bestFit="1" customWidth="1"/>
    <col min="2" max="2" width="16.453125" style="2" bestFit="1" customWidth="1"/>
    <col min="3" max="3" width="16.81640625" style="2" bestFit="1" customWidth="1"/>
    <col min="4" max="5" width="16.90625" style="2" customWidth="1"/>
    <col min="6" max="6" width="16.6328125" style="2" bestFit="1" customWidth="1"/>
    <col min="7" max="7" width="12.81640625" style="2" bestFit="1" customWidth="1"/>
    <col min="8" max="8" width="10.6328125" style="2" bestFit="1" customWidth="1"/>
    <col min="9" max="9" width="13.36328125" style="2" bestFit="1" customWidth="1"/>
    <col min="10" max="16384" width="8.90625" style="2"/>
  </cols>
  <sheetData>
    <row r="1" spans="1:9" ht="30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235</v>
      </c>
      <c r="H1" s="1" t="s">
        <v>6</v>
      </c>
      <c r="I1" s="1" t="s">
        <v>7</v>
      </c>
    </row>
    <row r="2" spans="1:9" ht="47" thickBot="1" x14ac:dyDescent="0.4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4000000</v>
      </c>
      <c r="G2" s="3" t="s">
        <v>13</v>
      </c>
      <c r="H2" s="3"/>
      <c r="I2" s="3" t="s">
        <v>14</v>
      </c>
    </row>
    <row r="3" spans="1:9" ht="62.5" thickBot="1" x14ac:dyDescent="0.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4">
        <v>1700000</v>
      </c>
      <c r="G3" s="3" t="s">
        <v>13</v>
      </c>
      <c r="H3" s="3" t="s">
        <v>20</v>
      </c>
      <c r="I3" s="3" t="s">
        <v>14</v>
      </c>
    </row>
    <row r="4" spans="1:9" ht="62.5" thickBot="1" x14ac:dyDescent="0.4">
      <c r="A4" s="3" t="s">
        <v>8</v>
      </c>
      <c r="B4" s="3" t="s">
        <v>21</v>
      </c>
      <c r="C4" s="3" t="s">
        <v>22</v>
      </c>
      <c r="D4" s="3" t="s">
        <v>23</v>
      </c>
      <c r="E4" s="3" t="s">
        <v>24</v>
      </c>
      <c r="F4" s="4">
        <v>1000000</v>
      </c>
      <c r="G4" s="3" t="s">
        <v>13</v>
      </c>
      <c r="H4" s="3" t="s">
        <v>20</v>
      </c>
      <c r="I4" s="3" t="s">
        <v>14</v>
      </c>
    </row>
    <row r="5" spans="1:9" ht="109" thickBot="1" x14ac:dyDescent="0.4">
      <c r="A5" s="3" t="s">
        <v>25</v>
      </c>
      <c r="B5" s="3" t="s">
        <v>26</v>
      </c>
      <c r="C5" s="3" t="s">
        <v>27</v>
      </c>
      <c r="D5" s="3" t="s">
        <v>28</v>
      </c>
      <c r="E5" s="3" t="s">
        <v>29</v>
      </c>
      <c r="F5" s="4">
        <v>948000</v>
      </c>
      <c r="G5" s="3" t="s">
        <v>13</v>
      </c>
      <c r="H5" s="3"/>
      <c r="I5" s="3" t="s">
        <v>14</v>
      </c>
    </row>
    <row r="6" spans="1:9" ht="62.5" thickBot="1" x14ac:dyDescent="0.4">
      <c r="A6" s="3" t="s">
        <v>8</v>
      </c>
      <c r="B6" s="3" t="s">
        <v>21</v>
      </c>
      <c r="C6" s="3" t="s">
        <v>22</v>
      </c>
      <c r="D6" s="3" t="s">
        <v>30</v>
      </c>
      <c r="E6" s="3" t="s">
        <v>31</v>
      </c>
      <c r="F6" s="4">
        <v>394000</v>
      </c>
      <c r="G6" s="3" t="s">
        <v>13</v>
      </c>
      <c r="H6" s="3"/>
      <c r="I6" s="3" t="s">
        <v>14</v>
      </c>
    </row>
    <row r="7" spans="1:9" ht="62.5" thickBot="1" x14ac:dyDescent="0.4">
      <c r="A7" s="3" t="s">
        <v>25</v>
      </c>
      <c r="B7" s="3" t="s">
        <v>26</v>
      </c>
      <c r="C7" s="3" t="s">
        <v>27</v>
      </c>
      <c r="D7" s="3" t="s">
        <v>32</v>
      </c>
      <c r="E7" s="3" t="s">
        <v>33</v>
      </c>
      <c r="F7" s="4">
        <v>366000</v>
      </c>
      <c r="G7" s="3" t="s">
        <v>13</v>
      </c>
      <c r="H7" s="3"/>
      <c r="I7" s="3" t="s">
        <v>14</v>
      </c>
    </row>
    <row r="8" spans="1:9" ht="62.5" thickBot="1" x14ac:dyDescent="0.4">
      <c r="A8" s="3" t="s">
        <v>8</v>
      </c>
      <c r="B8" s="3" t="s">
        <v>9</v>
      </c>
      <c r="C8" s="3" t="s">
        <v>34</v>
      </c>
      <c r="D8" s="3" t="s">
        <v>35</v>
      </c>
      <c r="E8" s="3" t="s">
        <v>36</v>
      </c>
      <c r="F8" s="4">
        <v>12960000</v>
      </c>
      <c r="G8" s="3" t="s">
        <v>13</v>
      </c>
      <c r="H8" s="3"/>
      <c r="I8" s="3" t="s">
        <v>37</v>
      </c>
    </row>
    <row r="9" spans="1:9" ht="62.5" thickBot="1" x14ac:dyDescent="0.4">
      <c r="A9" s="3" t="s">
        <v>8</v>
      </c>
      <c r="B9" s="3" t="s">
        <v>21</v>
      </c>
      <c r="C9" s="3" t="s">
        <v>22</v>
      </c>
      <c r="D9" s="3" t="s">
        <v>38</v>
      </c>
      <c r="E9" s="3" t="s">
        <v>39</v>
      </c>
      <c r="F9" s="4">
        <v>3100000</v>
      </c>
      <c r="G9" s="3" t="s">
        <v>13</v>
      </c>
      <c r="H9" s="3"/>
      <c r="I9" s="3" t="s">
        <v>37</v>
      </c>
    </row>
    <row r="10" spans="1:9" ht="93.5" thickBot="1" x14ac:dyDescent="0.4">
      <c r="A10" s="3" t="s">
        <v>25</v>
      </c>
      <c r="B10" s="3" t="s">
        <v>26</v>
      </c>
      <c r="C10" s="3" t="s">
        <v>40</v>
      </c>
      <c r="D10" s="3" t="s">
        <v>41</v>
      </c>
      <c r="E10" s="3" t="s">
        <v>42</v>
      </c>
      <c r="F10" s="4">
        <v>2000000</v>
      </c>
      <c r="G10" s="3" t="s">
        <v>43</v>
      </c>
      <c r="H10" s="3"/>
      <c r="I10" s="3" t="s">
        <v>37</v>
      </c>
    </row>
    <row r="11" spans="1:9" ht="47" thickBot="1" x14ac:dyDescent="0.4">
      <c r="A11" s="3" t="s">
        <v>8</v>
      </c>
      <c r="B11" s="3" t="s">
        <v>9</v>
      </c>
      <c r="C11" s="3" t="s">
        <v>10</v>
      </c>
      <c r="D11" s="3" t="s">
        <v>44</v>
      </c>
      <c r="E11" s="3" t="s">
        <v>45</v>
      </c>
      <c r="F11" s="4">
        <v>1200000</v>
      </c>
      <c r="G11" s="3" t="s">
        <v>13</v>
      </c>
      <c r="H11" s="3"/>
      <c r="I11" s="3" t="s">
        <v>37</v>
      </c>
    </row>
    <row r="12" spans="1:9" ht="78" thickBot="1" x14ac:dyDescent="0.4">
      <c r="A12" s="3" t="s">
        <v>25</v>
      </c>
      <c r="B12" s="3" t="s">
        <v>50</v>
      </c>
      <c r="C12" s="3" t="s">
        <v>51</v>
      </c>
      <c r="D12" s="3" t="s">
        <v>172</v>
      </c>
      <c r="E12" s="3" t="s">
        <v>53</v>
      </c>
      <c r="F12" s="4">
        <v>1000000</v>
      </c>
      <c r="G12" s="3" t="s">
        <v>13</v>
      </c>
      <c r="H12" s="3" t="s">
        <v>20</v>
      </c>
      <c r="I12" s="3" t="s">
        <v>37</v>
      </c>
    </row>
    <row r="13" spans="1:9" ht="62.5" thickBot="1" x14ac:dyDescent="0.4">
      <c r="A13" s="3" t="s">
        <v>8</v>
      </c>
      <c r="B13" s="3" t="s">
        <v>21</v>
      </c>
      <c r="C13" s="3" t="s">
        <v>22</v>
      </c>
      <c r="D13" s="3" t="s">
        <v>46</v>
      </c>
      <c r="E13" s="3" t="s">
        <v>47</v>
      </c>
      <c r="F13" s="4">
        <v>732000</v>
      </c>
      <c r="G13" s="3" t="s">
        <v>13</v>
      </c>
      <c r="H13" s="3"/>
      <c r="I13" s="3" t="s">
        <v>37</v>
      </c>
    </row>
    <row r="14" spans="1:9" ht="62.5" thickBot="1" x14ac:dyDescent="0.4">
      <c r="A14" s="3" t="s">
        <v>25</v>
      </c>
      <c r="B14" s="3" t="s">
        <v>26</v>
      </c>
      <c r="C14" s="3" t="s">
        <v>27</v>
      </c>
      <c r="D14" s="3" t="s">
        <v>48</v>
      </c>
      <c r="E14" s="3" t="s">
        <v>49</v>
      </c>
      <c r="F14" s="4">
        <v>643000</v>
      </c>
      <c r="G14" s="3" t="s">
        <v>13</v>
      </c>
      <c r="H14" s="3"/>
      <c r="I14" s="3" t="s">
        <v>37</v>
      </c>
    </row>
    <row r="15" spans="1:9" ht="62.5" thickBot="1" x14ac:dyDescent="0.4">
      <c r="A15" s="3" t="s">
        <v>25</v>
      </c>
      <c r="B15" s="3" t="s">
        <v>50</v>
      </c>
      <c r="C15" s="3" t="s">
        <v>51</v>
      </c>
      <c r="D15" s="3" t="s">
        <v>52</v>
      </c>
      <c r="E15" s="3" t="s">
        <v>53</v>
      </c>
      <c r="F15" s="4">
        <v>567000</v>
      </c>
      <c r="G15" s="3" t="s">
        <v>43</v>
      </c>
      <c r="H15" s="3"/>
      <c r="I15" s="3" t="s">
        <v>37</v>
      </c>
    </row>
    <row r="16" spans="1:9" ht="47" thickBot="1" x14ac:dyDescent="0.4">
      <c r="A16" s="3" t="s">
        <v>15</v>
      </c>
      <c r="B16" s="3" t="s">
        <v>16</v>
      </c>
      <c r="C16" s="3" t="s">
        <v>17</v>
      </c>
      <c r="D16" s="3" t="s">
        <v>54</v>
      </c>
      <c r="E16" s="3" t="s">
        <v>45</v>
      </c>
      <c r="F16" s="4">
        <v>550000</v>
      </c>
      <c r="G16" s="3" t="s">
        <v>43</v>
      </c>
      <c r="H16" s="3"/>
      <c r="I16" s="3" t="s">
        <v>37</v>
      </c>
    </row>
    <row r="17" spans="1:9" ht="47" thickBot="1" x14ac:dyDescent="0.4">
      <c r="A17" s="3" t="s">
        <v>15</v>
      </c>
      <c r="B17" s="3" t="s">
        <v>16</v>
      </c>
      <c r="C17" s="3" t="s">
        <v>17</v>
      </c>
      <c r="D17" s="3" t="s">
        <v>55</v>
      </c>
      <c r="E17" s="3" t="s">
        <v>56</v>
      </c>
      <c r="F17" s="4">
        <v>247000</v>
      </c>
      <c r="G17" s="3" t="s">
        <v>13</v>
      </c>
      <c r="H17" s="3"/>
      <c r="I17" s="3" t="s">
        <v>37</v>
      </c>
    </row>
    <row r="18" spans="1:9" ht="62.5" thickBot="1" x14ac:dyDescent="0.4">
      <c r="A18" s="3" t="s">
        <v>8</v>
      </c>
      <c r="B18" s="3" t="s">
        <v>21</v>
      </c>
      <c r="C18" s="3" t="s">
        <v>22</v>
      </c>
      <c r="D18" s="3" t="s">
        <v>57</v>
      </c>
      <c r="E18" s="3" t="s">
        <v>58</v>
      </c>
      <c r="F18" s="4">
        <v>1700000</v>
      </c>
      <c r="G18" s="3" t="s">
        <v>13</v>
      </c>
      <c r="H18" s="3" t="s">
        <v>59</v>
      </c>
      <c r="I18" s="3" t="s">
        <v>60</v>
      </c>
    </row>
    <row r="19" spans="1:9" ht="47" thickBot="1" x14ac:dyDescent="0.4">
      <c r="A19" s="3" t="s">
        <v>15</v>
      </c>
      <c r="B19" s="3" t="s">
        <v>16</v>
      </c>
      <c r="C19" s="3" t="s">
        <v>17</v>
      </c>
      <c r="D19" s="3" t="s">
        <v>61</v>
      </c>
      <c r="E19" s="3" t="s">
        <v>62</v>
      </c>
      <c r="F19" s="4">
        <v>1400000</v>
      </c>
      <c r="G19" s="3" t="s">
        <v>13</v>
      </c>
      <c r="H19" s="3"/>
      <c r="I19" s="3" t="s">
        <v>60</v>
      </c>
    </row>
    <row r="20" spans="1:9" ht="78" thickBot="1" x14ac:dyDescent="0.4">
      <c r="A20" s="3" t="s">
        <v>63</v>
      </c>
      <c r="B20" s="3" t="s">
        <v>64</v>
      </c>
      <c r="C20" s="3" t="s">
        <v>65</v>
      </c>
      <c r="D20" s="3" t="s">
        <v>66</v>
      </c>
      <c r="E20" s="3" t="s">
        <v>67</v>
      </c>
      <c r="F20" s="4">
        <v>1000000</v>
      </c>
      <c r="G20" s="3" t="s">
        <v>43</v>
      </c>
      <c r="H20" s="3"/>
      <c r="I20" s="3" t="s">
        <v>60</v>
      </c>
    </row>
    <row r="21" spans="1:9" ht="47" thickBot="1" x14ac:dyDescent="0.4">
      <c r="A21" s="3" t="s">
        <v>25</v>
      </c>
      <c r="B21" s="3" t="s">
        <v>50</v>
      </c>
      <c r="C21" s="3" t="s">
        <v>51</v>
      </c>
      <c r="D21" s="3" t="s">
        <v>68</v>
      </c>
      <c r="E21" s="3" t="s">
        <v>69</v>
      </c>
      <c r="F21" s="4">
        <v>1000000</v>
      </c>
      <c r="G21" s="3" t="s">
        <v>13</v>
      </c>
      <c r="H21" s="3" t="s">
        <v>20</v>
      </c>
      <c r="I21" s="3" t="s">
        <v>60</v>
      </c>
    </row>
    <row r="22" spans="1:9" ht="62.5" thickBot="1" x14ac:dyDescent="0.4">
      <c r="A22" s="3" t="s">
        <v>8</v>
      </c>
      <c r="B22" s="3" t="s">
        <v>21</v>
      </c>
      <c r="C22" s="3" t="s">
        <v>22</v>
      </c>
      <c r="D22" s="3" t="s">
        <v>70</v>
      </c>
      <c r="E22" s="3" t="s">
        <v>71</v>
      </c>
      <c r="F22" s="4">
        <v>1000000</v>
      </c>
      <c r="G22" s="3" t="s">
        <v>43</v>
      </c>
      <c r="H22" s="3"/>
      <c r="I22" s="3" t="s">
        <v>60</v>
      </c>
    </row>
    <row r="23" spans="1:9" ht="62.5" thickBot="1" x14ac:dyDescent="0.4">
      <c r="A23" s="3" t="s">
        <v>25</v>
      </c>
      <c r="B23" s="3" t="s">
        <v>72</v>
      </c>
      <c r="C23" s="3" t="s">
        <v>73</v>
      </c>
      <c r="D23" s="3" t="s">
        <v>74</v>
      </c>
      <c r="E23" s="3" t="s">
        <v>75</v>
      </c>
      <c r="F23" s="4">
        <v>989000</v>
      </c>
      <c r="G23" s="3" t="s">
        <v>13</v>
      </c>
      <c r="H23" s="3"/>
      <c r="I23" s="3" t="s">
        <v>60</v>
      </c>
    </row>
    <row r="24" spans="1:9" ht="47" thickBot="1" x14ac:dyDescent="0.4">
      <c r="A24" s="3" t="s">
        <v>25</v>
      </c>
      <c r="B24" s="3" t="s">
        <v>26</v>
      </c>
      <c r="C24" s="3" t="s">
        <v>27</v>
      </c>
      <c r="D24" s="3" t="s">
        <v>76</v>
      </c>
      <c r="E24" s="3" t="s">
        <v>77</v>
      </c>
      <c r="F24" s="4">
        <v>871000</v>
      </c>
      <c r="G24" s="3" t="s">
        <v>13</v>
      </c>
      <c r="H24" s="3"/>
      <c r="I24" s="3" t="s">
        <v>60</v>
      </c>
    </row>
    <row r="25" spans="1:9" ht="62.5" thickBot="1" x14ac:dyDescent="0.4">
      <c r="A25" s="3" t="s">
        <v>25</v>
      </c>
      <c r="B25" s="3" t="s">
        <v>26</v>
      </c>
      <c r="C25" s="3" t="s">
        <v>27</v>
      </c>
      <c r="D25" s="3" t="s">
        <v>78</v>
      </c>
      <c r="E25" s="3" t="s">
        <v>79</v>
      </c>
      <c r="F25" s="4">
        <v>810000</v>
      </c>
      <c r="G25" s="3" t="s">
        <v>13</v>
      </c>
      <c r="H25" s="3"/>
      <c r="I25" s="3" t="s">
        <v>60</v>
      </c>
    </row>
    <row r="26" spans="1:9" ht="109" thickBot="1" x14ac:dyDescent="0.4">
      <c r="A26" s="3" t="s">
        <v>25</v>
      </c>
      <c r="B26" s="3" t="s">
        <v>26</v>
      </c>
      <c r="C26" s="3" t="s">
        <v>80</v>
      </c>
      <c r="D26" s="3" t="s">
        <v>81</v>
      </c>
      <c r="E26" s="3" t="s">
        <v>82</v>
      </c>
      <c r="F26" s="4">
        <v>690000</v>
      </c>
      <c r="G26" s="3" t="s">
        <v>13</v>
      </c>
      <c r="H26" s="3" t="s">
        <v>59</v>
      </c>
      <c r="I26" s="3" t="s">
        <v>60</v>
      </c>
    </row>
    <row r="27" spans="1:9" ht="62.5" thickBot="1" x14ac:dyDescent="0.4">
      <c r="A27" s="3" t="s">
        <v>63</v>
      </c>
      <c r="B27" s="3" t="s">
        <v>83</v>
      </c>
      <c r="C27" s="3" t="s">
        <v>84</v>
      </c>
      <c r="D27" s="3" t="s">
        <v>85</v>
      </c>
      <c r="E27" s="3" t="s">
        <v>86</v>
      </c>
      <c r="F27" s="4">
        <v>658000</v>
      </c>
      <c r="G27" s="3" t="s">
        <v>43</v>
      </c>
      <c r="H27" s="3"/>
      <c r="I27" s="3" t="s">
        <v>60</v>
      </c>
    </row>
    <row r="28" spans="1:9" ht="62.5" thickBot="1" x14ac:dyDescent="0.4">
      <c r="A28" s="3" t="s">
        <v>63</v>
      </c>
      <c r="B28" s="3" t="s">
        <v>64</v>
      </c>
      <c r="C28" s="3" t="s">
        <v>87</v>
      </c>
      <c r="D28" s="3" t="s">
        <v>88</v>
      </c>
      <c r="E28" s="3" t="s">
        <v>89</v>
      </c>
      <c r="F28" s="4">
        <v>650000</v>
      </c>
      <c r="G28" s="3" t="s">
        <v>43</v>
      </c>
      <c r="H28" s="3"/>
      <c r="I28" s="3" t="s">
        <v>60</v>
      </c>
    </row>
    <row r="29" spans="1:9" ht="31.5" thickBot="1" x14ac:dyDescent="0.4">
      <c r="A29" s="3" t="s">
        <v>90</v>
      </c>
      <c r="B29" s="3" t="s">
        <v>91</v>
      </c>
      <c r="C29" s="3" t="s">
        <v>92</v>
      </c>
      <c r="D29" s="3" t="s">
        <v>93</v>
      </c>
      <c r="E29" s="3" t="s">
        <v>89</v>
      </c>
      <c r="F29" s="4">
        <v>632000</v>
      </c>
      <c r="G29" s="3" t="s">
        <v>43</v>
      </c>
      <c r="H29" s="3"/>
      <c r="I29" s="3" t="s">
        <v>60</v>
      </c>
    </row>
    <row r="30" spans="1:9" ht="78" thickBot="1" x14ac:dyDescent="0.4">
      <c r="A30" s="3" t="s">
        <v>25</v>
      </c>
      <c r="B30" s="3" t="s">
        <v>72</v>
      </c>
      <c r="C30" s="3" t="s">
        <v>94</v>
      </c>
      <c r="D30" s="3" t="s">
        <v>95</v>
      </c>
      <c r="E30" s="3" t="s">
        <v>96</v>
      </c>
      <c r="F30" s="4">
        <v>515000</v>
      </c>
      <c r="G30" s="3" t="s">
        <v>13</v>
      </c>
      <c r="H30" s="3"/>
      <c r="I30" s="3" t="s">
        <v>60</v>
      </c>
    </row>
    <row r="31" spans="1:9" ht="93.5" thickBot="1" x14ac:dyDescent="0.4">
      <c r="A31" s="3" t="s">
        <v>8</v>
      </c>
      <c r="B31" s="3" t="s">
        <v>9</v>
      </c>
      <c r="C31" s="3" t="s">
        <v>97</v>
      </c>
      <c r="D31" s="3" t="s">
        <v>98</v>
      </c>
      <c r="E31" s="3" t="s">
        <v>99</v>
      </c>
      <c r="F31" s="4">
        <v>500000</v>
      </c>
      <c r="G31" s="3" t="s">
        <v>100</v>
      </c>
      <c r="H31" s="3"/>
      <c r="I31" s="3" t="s">
        <v>60</v>
      </c>
    </row>
    <row r="32" spans="1:9" ht="47" thickBot="1" x14ac:dyDescent="0.4">
      <c r="A32" s="3" t="s">
        <v>101</v>
      </c>
      <c r="B32" s="3" t="s">
        <v>102</v>
      </c>
      <c r="C32" s="3" t="s">
        <v>103</v>
      </c>
      <c r="D32" s="3" t="s">
        <v>104</v>
      </c>
      <c r="E32" s="3" t="s">
        <v>105</v>
      </c>
      <c r="F32" s="4">
        <v>450000</v>
      </c>
      <c r="G32" s="3" t="s">
        <v>43</v>
      </c>
      <c r="H32" s="3" t="s">
        <v>59</v>
      </c>
      <c r="I32" s="3" t="s">
        <v>60</v>
      </c>
    </row>
    <row r="33" spans="1:9" ht="47" thickBot="1" x14ac:dyDescent="0.4">
      <c r="A33" s="3" t="s">
        <v>101</v>
      </c>
      <c r="B33" s="3" t="s">
        <v>102</v>
      </c>
      <c r="C33" s="3" t="s">
        <v>103</v>
      </c>
      <c r="D33" s="3" t="s">
        <v>106</v>
      </c>
      <c r="E33" s="3" t="s">
        <v>107</v>
      </c>
      <c r="F33" s="4">
        <v>388888</v>
      </c>
      <c r="G33" s="3" t="s">
        <v>13</v>
      </c>
      <c r="H33" s="3"/>
      <c r="I33" s="3" t="s">
        <v>60</v>
      </c>
    </row>
    <row r="34" spans="1:9" ht="62.5" thickBot="1" x14ac:dyDescent="0.4">
      <c r="A34" s="3" t="s">
        <v>25</v>
      </c>
      <c r="B34" s="3" t="s">
        <v>72</v>
      </c>
      <c r="C34" s="3" t="s">
        <v>73</v>
      </c>
      <c r="D34" s="3" t="s">
        <v>108</v>
      </c>
      <c r="E34" s="3" t="s">
        <v>109</v>
      </c>
      <c r="F34" s="4">
        <v>357000</v>
      </c>
      <c r="G34" s="3" t="s">
        <v>13</v>
      </c>
      <c r="H34" s="3"/>
      <c r="I34" s="3" t="s">
        <v>60</v>
      </c>
    </row>
    <row r="35" spans="1:9" ht="109" thickBot="1" x14ac:dyDescent="0.4">
      <c r="A35" s="3" t="s">
        <v>25</v>
      </c>
      <c r="B35" s="3" t="s">
        <v>72</v>
      </c>
      <c r="C35" s="3" t="s">
        <v>94</v>
      </c>
      <c r="D35" s="3" t="s">
        <v>110</v>
      </c>
      <c r="E35" s="3" t="s">
        <v>111</v>
      </c>
      <c r="F35" s="4">
        <v>331000</v>
      </c>
      <c r="G35" s="3" t="s">
        <v>13</v>
      </c>
      <c r="H35" s="3"/>
      <c r="I35" s="3" t="s">
        <v>60</v>
      </c>
    </row>
    <row r="36" spans="1:9" ht="62.5" thickBot="1" x14ac:dyDescent="0.4">
      <c r="A36" s="3" t="s">
        <v>25</v>
      </c>
      <c r="B36" s="3" t="s">
        <v>26</v>
      </c>
      <c r="C36" s="3" t="s">
        <v>40</v>
      </c>
      <c r="D36" s="3" t="s">
        <v>112</v>
      </c>
      <c r="E36" s="3" t="s">
        <v>113</v>
      </c>
      <c r="F36" s="4">
        <v>264000</v>
      </c>
      <c r="G36" s="3" t="s">
        <v>13</v>
      </c>
      <c r="H36" s="3"/>
      <c r="I36" s="3" t="s">
        <v>60</v>
      </c>
    </row>
    <row r="37" spans="1:9" ht="78" thickBot="1" x14ac:dyDescent="0.4">
      <c r="A37" s="3" t="s">
        <v>25</v>
      </c>
      <c r="B37" s="3" t="s">
        <v>72</v>
      </c>
      <c r="C37" s="3" t="s">
        <v>94</v>
      </c>
      <c r="D37" s="3" t="s">
        <v>114</v>
      </c>
      <c r="E37" s="3" t="s">
        <v>115</v>
      </c>
      <c r="F37" s="4">
        <v>150000</v>
      </c>
      <c r="G37" s="3" t="s">
        <v>13</v>
      </c>
      <c r="H37" s="3"/>
      <c r="I37" s="3" t="s">
        <v>60</v>
      </c>
    </row>
    <row r="38" spans="1:9" ht="62.5" thickBot="1" x14ac:dyDescent="0.4">
      <c r="A38" s="3" t="s">
        <v>8</v>
      </c>
      <c r="B38" s="3" t="s">
        <v>21</v>
      </c>
      <c r="C38" s="3" t="s">
        <v>22</v>
      </c>
      <c r="D38" s="3" t="s">
        <v>116</v>
      </c>
      <c r="E38" s="3" t="s">
        <v>117</v>
      </c>
      <c r="F38" s="4">
        <v>514000</v>
      </c>
      <c r="G38" s="3" t="s">
        <v>43</v>
      </c>
      <c r="H38" s="3"/>
      <c r="I38" s="3" t="s">
        <v>118</v>
      </c>
    </row>
    <row r="39" spans="1:9" ht="47" thickBot="1" x14ac:dyDescent="0.4">
      <c r="A39" s="3" t="s">
        <v>8</v>
      </c>
      <c r="B39" s="3" t="s">
        <v>9</v>
      </c>
      <c r="C39" s="3" t="s">
        <v>10</v>
      </c>
      <c r="D39" s="3" t="s">
        <v>119</v>
      </c>
      <c r="E39" s="3" t="s">
        <v>120</v>
      </c>
      <c r="F39" s="4">
        <v>4800000</v>
      </c>
      <c r="G39" s="3" t="s">
        <v>13</v>
      </c>
      <c r="H39" s="3"/>
      <c r="I39" s="3" t="s">
        <v>121</v>
      </c>
    </row>
    <row r="40" spans="1:9" ht="31.5" thickBot="1" x14ac:dyDescent="0.4">
      <c r="A40" s="3" t="s">
        <v>15</v>
      </c>
      <c r="B40" s="3" t="s">
        <v>16</v>
      </c>
      <c r="C40" s="3" t="s">
        <v>17</v>
      </c>
      <c r="D40" s="3" t="s">
        <v>122</v>
      </c>
      <c r="E40" s="3" t="s">
        <v>123</v>
      </c>
      <c r="F40" s="4">
        <v>1000000</v>
      </c>
      <c r="G40" s="3" t="s">
        <v>13</v>
      </c>
      <c r="H40" s="3"/>
      <c r="I40" s="3" t="s">
        <v>121</v>
      </c>
    </row>
    <row r="41" spans="1:9" ht="47" thickBot="1" x14ac:dyDescent="0.4">
      <c r="A41" s="3" t="s">
        <v>25</v>
      </c>
      <c r="B41" s="3" t="s">
        <v>72</v>
      </c>
      <c r="C41" s="3" t="s">
        <v>73</v>
      </c>
      <c r="D41" s="3" t="s">
        <v>124</v>
      </c>
      <c r="E41" s="3" t="s">
        <v>75</v>
      </c>
      <c r="F41" s="4">
        <v>945000</v>
      </c>
      <c r="G41" s="3" t="s">
        <v>13</v>
      </c>
      <c r="H41" s="3"/>
      <c r="I41" s="3" t="s">
        <v>121</v>
      </c>
    </row>
    <row r="42" spans="1:9" ht="93.5" thickBot="1" x14ac:dyDescent="0.4">
      <c r="A42" s="3" t="s">
        <v>90</v>
      </c>
      <c r="B42" s="3" t="s">
        <v>91</v>
      </c>
      <c r="C42" s="3" t="s">
        <v>92</v>
      </c>
      <c r="D42" s="3" t="s">
        <v>125</v>
      </c>
      <c r="E42" s="3" t="s">
        <v>126</v>
      </c>
      <c r="F42" s="4">
        <v>919000</v>
      </c>
      <c r="G42" s="3" t="s">
        <v>13</v>
      </c>
      <c r="H42" s="3"/>
      <c r="I42" s="3" t="s">
        <v>121</v>
      </c>
    </row>
    <row r="43" spans="1:9" ht="47" thickBot="1" x14ac:dyDescent="0.4">
      <c r="A43" s="3" t="s">
        <v>8</v>
      </c>
      <c r="B43" s="3" t="s">
        <v>9</v>
      </c>
      <c r="C43" s="3" t="s">
        <v>10</v>
      </c>
      <c r="D43" s="3" t="s">
        <v>127</v>
      </c>
      <c r="E43" s="3" t="s">
        <v>128</v>
      </c>
      <c r="F43" s="4">
        <v>800000</v>
      </c>
      <c r="G43" s="3" t="s">
        <v>13</v>
      </c>
      <c r="H43" s="3"/>
      <c r="I43" s="3" t="s">
        <v>121</v>
      </c>
    </row>
    <row r="44" spans="1:9" ht="47" thickBot="1" x14ac:dyDescent="0.4">
      <c r="A44" s="3" t="s">
        <v>63</v>
      </c>
      <c r="B44" s="3" t="s">
        <v>64</v>
      </c>
      <c r="C44" s="3" t="s">
        <v>87</v>
      </c>
      <c r="D44" s="3" t="s">
        <v>129</v>
      </c>
      <c r="E44" s="3" t="s">
        <v>130</v>
      </c>
      <c r="F44" s="4">
        <v>765000</v>
      </c>
      <c r="G44" s="3" t="s">
        <v>100</v>
      </c>
      <c r="H44" s="3" t="s">
        <v>59</v>
      </c>
      <c r="I44" s="3" t="s">
        <v>121</v>
      </c>
    </row>
    <row r="45" spans="1:9" ht="62.5" thickBot="1" x14ac:dyDescent="0.4">
      <c r="A45" s="3" t="s">
        <v>90</v>
      </c>
      <c r="B45" s="3" t="s">
        <v>91</v>
      </c>
      <c r="C45" s="3" t="s">
        <v>92</v>
      </c>
      <c r="D45" s="3" t="s">
        <v>131</v>
      </c>
      <c r="E45" s="3" t="s">
        <v>132</v>
      </c>
      <c r="F45" s="4">
        <v>747000</v>
      </c>
      <c r="G45" s="3" t="s">
        <v>13</v>
      </c>
      <c r="H45" s="3"/>
      <c r="I45" s="3" t="s">
        <v>121</v>
      </c>
    </row>
    <row r="46" spans="1:9" ht="93.5" thickBot="1" x14ac:dyDescent="0.4">
      <c r="A46" s="3" t="s">
        <v>25</v>
      </c>
      <c r="B46" s="3" t="s">
        <v>26</v>
      </c>
      <c r="C46" s="3" t="s">
        <v>27</v>
      </c>
      <c r="D46" s="3" t="s">
        <v>133</v>
      </c>
      <c r="E46" s="3" t="s">
        <v>134</v>
      </c>
      <c r="F46" s="4">
        <v>650000</v>
      </c>
      <c r="G46" s="3" t="s">
        <v>13</v>
      </c>
      <c r="H46" s="3" t="s">
        <v>59</v>
      </c>
      <c r="I46" s="3" t="s">
        <v>121</v>
      </c>
    </row>
    <row r="47" spans="1:9" ht="62.5" thickBot="1" x14ac:dyDescent="0.4">
      <c r="A47" s="3" t="s">
        <v>8</v>
      </c>
      <c r="B47" s="3" t="s">
        <v>21</v>
      </c>
      <c r="C47" s="3" t="s">
        <v>22</v>
      </c>
      <c r="D47" s="3" t="s">
        <v>135</v>
      </c>
      <c r="E47" s="3" t="s">
        <v>136</v>
      </c>
      <c r="F47" s="4">
        <v>411710</v>
      </c>
      <c r="G47" s="3" t="s">
        <v>13</v>
      </c>
      <c r="H47" s="3" t="s">
        <v>20</v>
      </c>
      <c r="I47" s="3" t="s">
        <v>121</v>
      </c>
    </row>
    <row r="48" spans="1:9" ht="62.5" thickBot="1" x14ac:dyDescent="0.4">
      <c r="A48" s="3" t="s">
        <v>25</v>
      </c>
      <c r="B48" s="3" t="s">
        <v>26</v>
      </c>
      <c r="C48" s="3" t="s">
        <v>80</v>
      </c>
      <c r="D48" s="3" t="s">
        <v>137</v>
      </c>
      <c r="E48" s="3" t="s">
        <v>138</v>
      </c>
      <c r="F48" s="4">
        <v>265000</v>
      </c>
      <c r="G48" s="3" t="s">
        <v>13</v>
      </c>
      <c r="H48" s="3" t="s">
        <v>59</v>
      </c>
      <c r="I48" s="3" t="s">
        <v>121</v>
      </c>
    </row>
    <row r="49" spans="1:9" ht="47" thickBot="1" x14ac:dyDescent="0.4">
      <c r="A49" s="3" t="s">
        <v>8</v>
      </c>
      <c r="B49" s="3" t="s">
        <v>9</v>
      </c>
      <c r="C49" s="3" t="s">
        <v>10</v>
      </c>
      <c r="D49" s="3" t="s">
        <v>139</v>
      </c>
      <c r="E49" s="3" t="s">
        <v>36</v>
      </c>
      <c r="F49" s="4">
        <v>5000000</v>
      </c>
      <c r="G49" s="3" t="s">
        <v>13</v>
      </c>
      <c r="H49" s="3"/>
      <c r="I49" s="3" t="s">
        <v>140</v>
      </c>
    </row>
    <row r="50" spans="1:9" ht="62.5" thickBot="1" x14ac:dyDescent="0.4">
      <c r="A50" s="3" t="s">
        <v>8</v>
      </c>
      <c r="B50" s="3" t="s">
        <v>21</v>
      </c>
      <c r="C50" s="3" t="s">
        <v>22</v>
      </c>
      <c r="D50" s="3" t="s">
        <v>141</v>
      </c>
      <c r="E50" s="3" t="s">
        <v>142</v>
      </c>
      <c r="F50" s="4">
        <v>1500000</v>
      </c>
      <c r="G50" s="3" t="s">
        <v>13</v>
      </c>
      <c r="H50" s="3"/>
      <c r="I50" s="3" t="s">
        <v>140</v>
      </c>
    </row>
    <row r="51" spans="1:9" ht="31.5" thickBot="1" x14ac:dyDescent="0.4">
      <c r="A51" s="3" t="s">
        <v>15</v>
      </c>
      <c r="B51" s="3" t="s">
        <v>16</v>
      </c>
      <c r="C51" s="3" t="s">
        <v>17</v>
      </c>
      <c r="D51" s="3" t="s">
        <v>143</v>
      </c>
      <c r="E51" s="3" t="s">
        <v>144</v>
      </c>
      <c r="F51" s="4">
        <v>1410000</v>
      </c>
      <c r="G51" s="3" t="s">
        <v>43</v>
      </c>
      <c r="H51" s="3" t="s">
        <v>59</v>
      </c>
      <c r="I51" s="3" t="s">
        <v>140</v>
      </c>
    </row>
    <row r="52" spans="1:9" ht="31.5" thickBot="1" x14ac:dyDescent="0.4">
      <c r="A52" s="3" t="s">
        <v>147</v>
      </c>
      <c r="B52" s="3" t="s">
        <v>148</v>
      </c>
      <c r="C52" s="3" t="s">
        <v>149</v>
      </c>
      <c r="D52" s="3" t="s">
        <v>150</v>
      </c>
      <c r="E52" s="3" t="s">
        <v>151</v>
      </c>
      <c r="F52" s="4">
        <v>100000</v>
      </c>
      <c r="G52" s="3" t="s">
        <v>13</v>
      </c>
      <c r="H52" s="3"/>
      <c r="I52" s="3" t="s">
        <v>140</v>
      </c>
    </row>
    <row r="53" spans="1:9" ht="47" thickBot="1" x14ac:dyDescent="0.4">
      <c r="A53" s="3" t="s">
        <v>8</v>
      </c>
      <c r="B53" s="3" t="s">
        <v>9</v>
      </c>
      <c r="C53" s="3" t="s">
        <v>10</v>
      </c>
      <c r="D53" s="3" t="s">
        <v>152</v>
      </c>
      <c r="E53" s="3" t="s">
        <v>36</v>
      </c>
      <c r="F53" s="4">
        <v>8000000</v>
      </c>
      <c r="G53" s="3" t="s">
        <v>13</v>
      </c>
      <c r="H53" s="3"/>
      <c r="I53" s="3" t="s">
        <v>153</v>
      </c>
    </row>
    <row r="54" spans="1:9" ht="78" thickBot="1" x14ac:dyDescent="0.4">
      <c r="A54" s="3" t="s">
        <v>8</v>
      </c>
      <c r="B54" s="3" t="s">
        <v>21</v>
      </c>
      <c r="C54" s="3" t="s">
        <v>22</v>
      </c>
      <c r="D54" s="3" t="s">
        <v>145</v>
      </c>
      <c r="E54" s="3" t="s">
        <v>146</v>
      </c>
      <c r="F54" s="4">
        <v>1000000</v>
      </c>
      <c r="G54" s="3" t="s">
        <v>43</v>
      </c>
      <c r="H54" s="3"/>
      <c r="I54" s="3" t="s">
        <v>153</v>
      </c>
    </row>
    <row r="55" spans="1:9" ht="78" thickBot="1" x14ac:dyDescent="0.4">
      <c r="A55" s="3" t="s">
        <v>63</v>
      </c>
      <c r="B55" s="3" t="s">
        <v>83</v>
      </c>
      <c r="C55" s="3" t="s">
        <v>237</v>
      </c>
      <c r="D55" s="3" t="s">
        <v>236</v>
      </c>
      <c r="E55" s="3" t="s">
        <v>238</v>
      </c>
      <c r="F55" s="4">
        <v>900000</v>
      </c>
      <c r="G55" s="3" t="s">
        <v>100</v>
      </c>
      <c r="H55" s="3"/>
      <c r="I55" s="3" t="s">
        <v>153</v>
      </c>
    </row>
    <row r="56" spans="1:9" ht="62.5" thickBot="1" x14ac:dyDescent="0.4">
      <c r="A56" s="3" t="s">
        <v>63</v>
      </c>
      <c r="B56" s="3" t="s">
        <v>64</v>
      </c>
      <c r="C56" s="3" t="s">
        <v>87</v>
      </c>
      <c r="D56" s="3" t="s">
        <v>154</v>
      </c>
      <c r="E56" s="3" t="s">
        <v>155</v>
      </c>
      <c r="F56" s="4">
        <v>89000</v>
      </c>
      <c r="G56" s="3" t="s">
        <v>43</v>
      </c>
      <c r="H56" s="3"/>
      <c r="I56" s="3" t="s">
        <v>153</v>
      </c>
    </row>
    <row r="57" spans="1:9" ht="47" thickBot="1" x14ac:dyDescent="0.4">
      <c r="A57" s="3" t="s">
        <v>8</v>
      </c>
      <c r="B57" s="3" t="s">
        <v>9</v>
      </c>
      <c r="C57" s="3" t="s">
        <v>10</v>
      </c>
      <c r="D57" s="3" t="s">
        <v>156</v>
      </c>
      <c r="E57" s="3" t="s">
        <v>36</v>
      </c>
      <c r="F57" s="4">
        <v>4000000</v>
      </c>
      <c r="G57" s="3" t="s">
        <v>13</v>
      </c>
      <c r="H57" s="3"/>
      <c r="I57" s="3" t="s">
        <v>157</v>
      </c>
    </row>
    <row r="58" spans="1:9" ht="93.5" thickBot="1" x14ac:dyDescent="0.4">
      <c r="A58" s="3" t="s">
        <v>8</v>
      </c>
      <c r="B58" s="3" t="s">
        <v>21</v>
      </c>
      <c r="C58" s="3" t="s">
        <v>22</v>
      </c>
      <c r="D58" s="3" t="s">
        <v>158</v>
      </c>
      <c r="E58" s="3" t="s">
        <v>159</v>
      </c>
      <c r="F58" s="4">
        <v>4000000</v>
      </c>
      <c r="G58" s="3" t="s">
        <v>13</v>
      </c>
      <c r="H58" s="3"/>
      <c r="I58" s="3" t="s">
        <v>157</v>
      </c>
    </row>
    <row r="59" spans="1:9" ht="62.5" thickBot="1" x14ac:dyDescent="0.4">
      <c r="A59" s="3" t="s">
        <v>8</v>
      </c>
      <c r="B59" s="3" t="s">
        <v>21</v>
      </c>
      <c r="C59" s="3" t="s">
        <v>22</v>
      </c>
      <c r="D59" s="3" t="s">
        <v>160</v>
      </c>
      <c r="E59" s="3" t="s">
        <v>161</v>
      </c>
      <c r="F59" s="4">
        <v>2851000</v>
      </c>
      <c r="G59" s="3" t="s">
        <v>13</v>
      </c>
      <c r="H59" s="3"/>
      <c r="I59" s="3" t="s">
        <v>157</v>
      </c>
    </row>
    <row r="60" spans="1:9" ht="93.5" thickBot="1" x14ac:dyDescent="0.4">
      <c r="A60" s="3" t="s">
        <v>147</v>
      </c>
      <c r="B60" s="3" t="s">
        <v>162</v>
      </c>
      <c r="C60" s="3" t="s">
        <v>163</v>
      </c>
      <c r="D60" s="3" t="s">
        <v>164</v>
      </c>
      <c r="E60" s="3" t="s">
        <v>165</v>
      </c>
      <c r="F60" s="4">
        <v>2000000</v>
      </c>
      <c r="G60" s="3" t="s">
        <v>13</v>
      </c>
      <c r="H60" s="3"/>
      <c r="I60" s="3" t="s">
        <v>157</v>
      </c>
    </row>
    <row r="61" spans="1:9" ht="62.5" thickBot="1" x14ac:dyDescent="0.4">
      <c r="A61" s="3" t="s">
        <v>25</v>
      </c>
      <c r="B61" s="3" t="s">
        <v>26</v>
      </c>
      <c r="C61" s="3" t="s">
        <v>27</v>
      </c>
      <c r="D61" s="3" t="s">
        <v>166</v>
      </c>
      <c r="E61" s="3" t="s">
        <v>167</v>
      </c>
      <c r="F61" s="4">
        <v>1500000</v>
      </c>
      <c r="G61" s="3" t="s">
        <v>13</v>
      </c>
      <c r="H61" s="3"/>
      <c r="I61" s="3" t="s">
        <v>157</v>
      </c>
    </row>
    <row r="62" spans="1:9" ht="62.5" thickBot="1" x14ac:dyDescent="0.4">
      <c r="A62" s="3" t="s">
        <v>15</v>
      </c>
      <c r="B62" s="3" t="s">
        <v>16</v>
      </c>
      <c r="C62" s="3" t="s">
        <v>17</v>
      </c>
      <c r="D62" s="3" t="s">
        <v>168</v>
      </c>
      <c r="E62" s="3" t="s">
        <v>169</v>
      </c>
      <c r="F62" s="4">
        <v>1103000</v>
      </c>
      <c r="G62" s="3" t="s">
        <v>13</v>
      </c>
      <c r="H62" s="3"/>
      <c r="I62" s="3" t="s">
        <v>157</v>
      </c>
    </row>
    <row r="63" spans="1:9" ht="62.5" thickBot="1" x14ac:dyDescent="0.4">
      <c r="A63" s="3" t="s">
        <v>8</v>
      </c>
      <c r="B63" s="3" t="s">
        <v>21</v>
      </c>
      <c r="C63" s="3" t="s">
        <v>22</v>
      </c>
      <c r="D63" s="3" t="s">
        <v>170</v>
      </c>
      <c r="E63" s="3" t="s">
        <v>171</v>
      </c>
      <c r="F63" s="4">
        <v>1010000</v>
      </c>
      <c r="G63" s="3" t="s">
        <v>13</v>
      </c>
      <c r="H63" s="3"/>
      <c r="I63" s="3" t="s">
        <v>157</v>
      </c>
    </row>
    <row r="64" spans="1:9" ht="93.5" thickBot="1" x14ac:dyDescent="0.4">
      <c r="A64" s="3" t="s">
        <v>25</v>
      </c>
      <c r="B64" s="3" t="s">
        <v>26</v>
      </c>
      <c r="C64" s="3" t="s">
        <v>27</v>
      </c>
      <c r="D64" s="3" t="s">
        <v>173</v>
      </c>
      <c r="E64" s="3" t="s">
        <v>75</v>
      </c>
      <c r="F64" s="4">
        <v>1000000</v>
      </c>
      <c r="G64" s="3" t="s">
        <v>13</v>
      </c>
      <c r="H64" s="3"/>
      <c r="I64" s="3" t="s">
        <v>157</v>
      </c>
    </row>
    <row r="65" spans="1:9" ht="93.5" thickBot="1" x14ac:dyDescent="0.4">
      <c r="A65" s="3" t="s">
        <v>25</v>
      </c>
      <c r="B65" s="3" t="s">
        <v>26</v>
      </c>
      <c r="C65" s="3" t="s">
        <v>27</v>
      </c>
      <c r="D65" s="3" t="s">
        <v>174</v>
      </c>
      <c r="E65" s="3" t="s">
        <v>175</v>
      </c>
      <c r="F65" s="4">
        <v>1000000</v>
      </c>
      <c r="G65" s="3" t="s">
        <v>43</v>
      </c>
      <c r="H65" s="3"/>
      <c r="I65" s="3" t="s">
        <v>157</v>
      </c>
    </row>
    <row r="66" spans="1:9" ht="47" thickBot="1" x14ac:dyDescent="0.4">
      <c r="A66" s="3" t="s">
        <v>63</v>
      </c>
      <c r="B66" s="3" t="s">
        <v>64</v>
      </c>
      <c r="C66" s="3" t="s">
        <v>87</v>
      </c>
      <c r="D66" s="3" t="s">
        <v>176</v>
      </c>
      <c r="E66" s="3" t="s">
        <v>165</v>
      </c>
      <c r="F66" s="4">
        <v>990000</v>
      </c>
      <c r="G66" s="3" t="s">
        <v>43</v>
      </c>
      <c r="H66" s="3" t="s">
        <v>59</v>
      </c>
      <c r="I66" s="3" t="s">
        <v>157</v>
      </c>
    </row>
    <row r="67" spans="1:9" ht="62.5" thickBot="1" x14ac:dyDescent="0.4">
      <c r="A67" s="3" t="s">
        <v>25</v>
      </c>
      <c r="B67" s="3" t="s">
        <v>50</v>
      </c>
      <c r="C67" s="3" t="s">
        <v>51</v>
      </c>
      <c r="D67" s="3" t="s">
        <v>177</v>
      </c>
      <c r="E67" s="3" t="s">
        <v>178</v>
      </c>
      <c r="F67" s="4">
        <v>750000</v>
      </c>
      <c r="G67" s="3" t="s">
        <v>43</v>
      </c>
      <c r="H67" s="3"/>
      <c r="I67" s="3" t="s">
        <v>157</v>
      </c>
    </row>
    <row r="68" spans="1:9" ht="93.5" thickBot="1" x14ac:dyDescent="0.4">
      <c r="A68" s="3" t="s">
        <v>8</v>
      </c>
      <c r="B68" s="3" t="s">
        <v>21</v>
      </c>
      <c r="C68" s="3" t="s">
        <v>22</v>
      </c>
      <c r="D68" s="3" t="s">
        <v>179</v>
      </c>
      <c r="E68" s="3" t="s">
        <v>180</v>
      </c>
      <c r="F68" s="4">
        <v>671000</v>
      </c>
      <c r="G68" s="3" t="s">
        <v>13</v>
      </c>
      <c r="H68" s="3"/>
      <c r="I68" s="3" t="s">
        <v>157</v>
      </c>
    </row>
    <row r="69" spans="1:9" ht="78" thickBot="1" x14ac:dyDescent="0.4">
      <c r="A69" s="3" t="s">
        <v>25</v>
      </c>
      <c r="B69" s="3" t="s">
        <v>50</v>
      </c>
      <c r="C69" s="3" t="s">
        <v>51</v>
      </c>
      <c r="D69" s="3" t="s">
        <v>181</v>
      </c>
      <c r="E69" s="3" t="s">
        <v>178</v>
      </c>
      <c r="F69" s="4">
        <v>600000</v>
      </c>
      <c r="G69" s="3" t="s">
        <v>13</v>
      </c>
      <c r="H69" s="3"/>
      <c r="I69" s="3" t="s">
        <v>157</v>
      </c>
    </row>
    <row r="70" spans="1:9" ht="62.5" thickBot="1" x14ac:dyDescent="0.4">
      <c r="A70" s="3" t="s">
        <v>25</v>
      </c>
      <c r="B70" s="3" t="s">
        <v>26</v>
      </c>
      <c r="C70" s="3" t="s">
        <v>27</v>
      </c>
      <c r="D70" s="3" t="s">
        <v>182</v>
      </c>
      <c r="E70" s="3" t="s">
        <v>183</v>
      </c>
      <c r="F70" s="4">
        <v>510000</v>
      </c>
      <c r="G70" s="3" t="s">
        <v>13</v>
      </c>
      <c r="H70" s="3"/>
      <c r="I70" s="3" t="s">
        <v>157</v>
      </c>
    </row>
    <row r="71" spans="1:9" ht="124.5" thickBot="1" x14ac:dyDescent="0.4">
      <c r="A71" s="3" t="s">
        <v>25</v>
      </c>
      <c r="B71" s="3" t="s">
        <v>72</v>
      </c>
      <c r="C71" s="3" t="s">
        <v>94</v>
      </c>
      <c r="D71" s="3" t="s">
        <v>184</v>
      </c>
      <c r="E71" s="3" t="s">
        <v>185</v>
      </c>
      <c r="F71" s="4">
        <v>500000</v>
      </c>
      <c r="G71" s="3" t="s">
        <v>13</v>
      </c>
      <c r="H71" s="3"/>
      <c r="I71" s="3" t="s">
        <v>157</v>
      </c>
    </row>
    <row r="72" spans="1:9" ht="47" thickBot="1" x14ac:dyDescent="0.4">
      <c r="A72" s="3" t="s">
        <v>15</v>
      </c>
      <c r="B72" s="3" t="s">
        <v>186</v>
      </c>
      <c r="C72" s="3" t="s">
        <v>187</v>
      </c>
      <c r="D72" s="3" t="s">
        <v>188</v>
      </c>
      <c r="E72" s="3" t="s">
        <v>75</v>
      </c>
      <c r="F72" s="4">
        <v>300000</v>
      </c>
      <c r="G72" s="3" t="s">
        <v>13</v>
      </c>
      <c r="H72" s="3"/>
      <c r="I72" s="3" t="s">
        <v>157</v>
      </c>
    </row>
    <row r="73" spans="1:9" ht="47" thickBot="1" x14ac:dyDescent="0.4">
      <c r="A73" s="3" t="s">
        <v>25</v>
      </c>
      <c r="B73" s="3" t="s">
        <v>26</v>
      </c>
      <c r="C73" s="3" t="s">
        <v>27</v>
      </c>
      <c r="D73" s="3" t="s">
        <v>189</v>
      </c>
      <c r="E73" s="3" t="s">
        <v>161</v>
      </c>
      <c r="F73" s="4">
        <v>300000</v>
      </c>
      <c r="G73" s="3" t="s">
        <v>43</v>
      </c>
      <c r="H73" s="3" t="s">
        <v>20</v>
      </c>
      <c r="I73" s="3" t="s">
        <v>157</v>
      </c>
    </row>
    <row r="74" spans="1:9" ht="124.5" thickBot="1" x14ac:dyDescent="0.4">
      <c r="A74" s="3" t="s">
        <v>90</v>
      </c>
      <c r="B74" s="3" t="s">
        <v>91</v>
      </c>
      <c r="C74" s="3" t="s">
        <v>92</v>
      </c>
      <c r="D74" s="3" t="s">
        <v>190</v>
      </c>
      <c r="E74" s="3" t="s">
        <v>75</v>
      </c>
      <c r="F74" s="4">
        <v>292000</v>
      </c>
      <c r="G74" s="3" t="s">
        <v>13</v>
      </c>
      <c r="H74" s="3"/>
      <c r="I74" s="3" t="s">
        <v>157</v>
      </c>
    </row>
    <row r="75" spans="1:9" ht="31.5" thickBot="1" x14ac:dyDescent="0.4">
      <c r="A75" s="3" t="s">
        <v>101</v>
      </c>
      <c r="B75" s="3" t="s">
        <v>102</v>
      </c>
      <c r="C75" s="3" t="s">
        <v>103</v>
      </c>
      <c r="D75" s="3" t="s">
        <v>191</v>
      </c>
      <c r="E75" s="3" t="s">
        <v>192</v>
      </c>
      <c r="F75" s="4">
        <v>56000</v>
      </c>
      <c r="G75" s="3" t="s">
        <v>43</v>
      </c>
      <c r="H75" s="3"/>
      <c r="I75" s="3" t="s">
        <v>157</v>
      </c>
    </row>
    <row r="76" spans="1:9" ht="62.5" thickBot="1" x14ac:dyDescent="0.4">
      <c r="A76" s="3" t="s">
        <v>8</v>
      </c>
      <c r="B76" s="3" t="s">
        <v>9</v>
      </c>
      <c r="C76" s="3" t="s">
        <v>10</v>
      </c>
      <c r="D76" s="3" t="s">
        <v>193</v>
      </c>
      <c r="E76" s="3" t="s">
        <v>36</v>
      </c>
      <c r="F76" s="4">
        <v>7200000</v>
      </c>
      <c r="G76" s="3" t="s">
        <v>13</v>
      </c>
      <c r="H76" s="3"/>
      <c r="I76" s="3" t="s">
        <v>194</v>
      </c>
    </row>
    <row r="77" spans="1:9" ht="47" thickBot="1" x14ac:dyDescent="0.4">
      <c r="A77" s="3" t="s">
        <v>195</v>
      </c>
      <c r="B77" s="3" t="s">
        <v>196</v>
      </c>
      <c r="C77" s="3" t="s">
        <v>197</v>
      </c>
      <c r="D77" s="3" t="s">
        <v>198</v>
      </c>
      <c r="E77" s="3" t="s">
        <v>199</v>
      </c>
      <c r="F77" s="4">
        <v>883000</v>
      </c>
      <c r="G77" s="3" t="s">
        <v>43</v>
      </c>
      <c r="H77" s="3"/>
      <c r="I77" s="3" t="s">
        <v>194</v>
      </c>
    </row>
    <row r="78" spans="1:9" ht="78" thickBot="1" x14ac:dyDescent="0.4">
      <c r="A78" s="3" t="s">
        <v>8</v>
      </c>
      <c r="B78" s="3" t="s">
        <v>21</v>
      </c>
      <c r="C78" s="3" t="s">
        <v>22</v>
      </c>
      <c r="D78" s="3" t="s">
        <v>200</v>
      </c>
      <c r="E78" s="3" t="s">
        <v>201</v>
      </c>
      <c r="F78" s="4">
        <v>1456000</v>
      </c>
      <c r="G78" s="3" t="s">
        <v>43</v>
      </c>
      <c r="H78" s="3"/>
      <c r="I78" s="3" t="s">
        <v>202</v>
      </c>
    </row>
    <row r="79" spans="1:9" ht="47" thickBot="1" x14ac:dyDescent="0.4">
      <c r="A79" s="3" t="s">
        <v>8</v>
      </c>
      <c r="B79" s="3" t="s">
        <v>9</v>
      </c>
      <c r="C79" s="3" t="s">
        <v>10</v>
      </c>
      <c r="D79" s="3" t="s">
        <v>203</v>
      </c>
      <c r="E79" s="3" t="s">
        <v>36</v>
      </c>
      <c r="F79" s="4">
        <v>3200000</v>
      </c>
      <c r="G79" s="3" t="s">
        <v>13</v>
      </c>
      <c r="H79" s="3"/>
      <c r="I79" s="3" t="s">
        <v>204</v>
      </c>
    </row>
    <row r="80" spans="1:9" ht="62.5" thickBot="1" x14ac:dyDescent="0.4">
      <c r="A80" s="3" t="s">
        <v>8</v>
      </c>
      <c r="B80" s="3" t="s">
        <v>21</v>
      </c>
      <c r="C80" s="3" t="s">
        <v>22</v>
      </c>
      <c r="D80" s="3" t="s">
        <v>205</v>
      </c>
      <c r="E80" s="3" t="s">
        <v>205</v>
      </c>
      <c r="F80" s="4">
        <v>2000000</v>
      </c>
      <c r="G80" s="3" t="s">
        <v>13</v>
      </c>
      <c r="H80" s="3"/>
      <c r="I80" s="3" t="s">
        <v>204</v>
      </c>
    </row>
    <row r="81" spans="1:9" ht="62.5" thickBot="1" x14ac:dyDescent="0.4">
      <c r="A81" s="3" t="s">
        <v>8</v>
      </c>
      <c r="B81" s="3" t="s">
        <v>21</v>
      </c>
      <c r="C81" s="3" t="s">
        <v>22</v>
      </c>
      <c r="D81" s="3" t="s">
        <v>206</v>
      </c>
      <c r="E81" s="3" t="s">
        <v>207</v>
      </c>
      <c r="F81" s="4">
        <v>1000000</v>
      </c>
      <c r="G81" s="3" t="s">
        <v>13</v>
      </c>
      <c r="H81" s="3" t="s">
        <v>20</v>
      </c>
      <c r="I81" s="3" t="s">
        <v>204</v>
      </c>
    </row>
    <row r="82" spans="1:9" ht="47" thickBot="1" x14ac:dyDescent="0.4">
      <c r="A82" s="3" t="s">
        <v>101</v>
      </c>
      <c r="B82" s="3" t="s">
        <v>102</v>
      </c>
      <c r="C82" s="3" t="s">
        <v>103</v>
      </c>
      <c r="D82" s="3" t="s">
        <v>208</v>
      </c>
      <c r="E82" s="3" t="s">
        <v>209</v>
      </c>
      <c r="F82" s="4">
        <v>23000</v>
      </c>
      <c r="G82" s="3" t="s">
        <v>43</v>
      </c>
      <c r="H82" s="3"/>
      <c r="I82" s="3" t="s">
        <v>204</v>
      </c>
    </row>
    <row r="83" spans="1:9" ht="47" thickBot="1" x14ac:dyDescent="0.4">
      <c r="A83" s="3" t="s">
        <v>8</v>
      </c>
      <c r="B83" s="3" t="s">
        <v>9</v>
      </c>
      <c r="C83" s="3" t="s">
        <v>10</v>
      </c>
      <c r="D83" s="3" t="s">
        <v>210</v>
      </c>
      <c r="E83" s="3" t="s">
        <v>36</v>
      </c>
      <c r="F83" s="4">
        <v>9200000</v>
      </c>
      <c r="G83" s="3" t="s">
        <v>13</v>
      </c>
      <c r="H83" s="3"/>
      <c r="I83" s="3" t="s">
        <v>211</v>
      </c>
    </row>
    <row r="84" spans="1:9" ht="31.5" thickBot="1" x14ac:dyDescent="0.4">
      <c r="A84" s="3" t="s">
        <v>15</v>
      </c>
      <c r="B84" s="3" t="s">
        <v>16</v>
      </c>
      <c r="C84" s="3" t="s">
        <v>17</v>
      </c>
      <c r="D84" s="3" t="s">
        <v>212</v>
      </c>
      <c r="E84" s="3" t="s">
        <v>213</v>
      </c>
      <c r="F84" s="4">
        <v>1000000</v>
      </c>
      <c r="G84" s="3" t="s">
        <v>13</v>
      </c>
      <c r="H84" s="3"/>
      <c r="I84" s="3" t="s">
        <v>211</v>
      </c>
    </row>
    <row r="85" spans="1:9" ht="62.5" thickBot="1" x14ac:dyDescent="0.4">
      <c r="A85" s="3" t="s">
        <v>8</v>
      </c>
      <c r="B85" s="3" t="s">
        <v>21</v>
      </c>
      <c r="C85" s="3" t="s">
        <v>22</v>
      </c>
      <c r="D85" s="3" t="s">
        <v>214</v>
      </c>
      <c r="E85" s="3" t="s">
        <v>213</v>
      </c>
      <c r="F85" s="4">
        <v>972000</v>
      </c>
      <c r="G85" s="3" t="s">
        <v>13</v>
      </c>
      <c r="H85" s="3"/>
      <c r="I85" s="3" t="s">
        <v>211</v>
      </c>
    </row>
    <row r="86" spans="1:9" ht="124.5" thickBot="1" x14ac:dyDescent="0.4">
      <c r="A86" s="3" t="s">
        <v>25</v>
      </c>
      <c r="B86" s="3" t="s">
        <v>72</v>
      </c>
      <c r="C86" s="3" t="s">
        <v>73</v>
      </c>
      <c r="D86" s="3" t="s">
        <v>215</v>
      </c>
      <c r="E86" s="3" t="s">
        <v>216</v>
      </c>
      <c r="F86" s="4">
        <v>977000</v>
      </c>
      <c r="G86" s="3" t="s">
        <v>13</v>
      </c>
      <c r="H86" s="3"/>
      <c r="I86" s="3" t="s">
        <v>217</v>
      </c>
    </row>
    <row r="87" spans="1:9" ht="62.5" thickBot="1" x14ac:dyDescent="0.4">
      <c r="A87" s="3" t="s">
        <v>15</v>
      </c>
      <c r="B87" s="3" t="s">
        <v>16</v>
      </c>
      <c r="C87" s="3" t="s">
        <v>17</v>
      </c>
      <c r="D87" s="3" t="s">
        <v>218</v>
      </c>
      <c r="E87" s="3" t="s">
        <v>219</v>
      </c>
      <c r="F87" s="4">
        <v>120000</v>
      </c>
      <c r="G87" s="3" t="s">
        <v>43</v>
      </c>
      <c r="H87" s="3"/>
      <c r="I87" s="3" t="s">
        <v>217</v>
      </c>
    </row>
    <row r="88" spans="1:9" ht="47" thickBot="1" x14ac:dyDescent="0.4">
      <c r="A88" s="3" t="s">
        <v>15</v>
      </c>
      <c r="B88" s="3" t="s">
        <v>16</v>
      </c>
      <c r="C88" s="3" t="s">
        <v>17</v>
      </c>
      <c r="D88" s="3" t="s">
        <v>220</v>
      </c>
      <c r="E88" s="3" t="s">
        <v>221</v>
      </c>
      <c r="F88" s="4">
        <v>3930000</v>
      </c>
      <c r="G88" s="3" t="s">
        <v>13</v>
      </c>
      <c r="H88" s="3"/>
      <c r="I88" s="3" t="s">
        <v>222</v>
      </c>
    </row>
    <row r="89" spans="1:9" ht="62.5" thickBot="1" x14ac:dyDescent="0.4">
      <c r="A89" s="3" t="s">
        <v>8</v>
      </c>
      <c r="B89" s="3" t="s">
        <v>21</v>
      </c>
      <c r="C89" s="3" t="s">
        <v>22</v>
      </c>
      <c r="D89" s="3" t="s">
        <v>223</v>
      </c>
      <c r="E89" s="3" t="s">
        <v>224</v>
      </c>
      <c r="F89" s="4">
        <v>2850000</v>
      </c>
      <c r="G89" s="3" t="s">
        <v>13</v>
      </c>
      <c r="H89" s="3"/>
      <c r="I89" s="3" t="s">
        <v>222</v>
      </c>
    </row>
    <row r="90" spans="1:9" ht="47" thickBot="1" x14ac:dyDescent="0.4">
      <c r="A90" s="3" t="s">
        <v>15</v>
      </c>
      <c r="B90" s="3" t="s">
        <v>16</v>
      </c>
      <c r="C90" s="3" t="s">
        <v>17</v>
      </c>
      <c r="D90" s="3" t="s">
        <v>225</v>
      </c>
      <c r="E90" s="3" t="s">
        <v>226</v>
      </c>
      <c r="F90" s="4">
        <v>1000000</v>
      </c>
      <c r="G90" s="3" t="s">
        <v>13</v>
      </c>
      <c r="H90" s="3"/>
      <c r="I90" s="3" t="s">
        <v>222</v>
      </c>
    </row>
    <row r="91" spans="1:9" ht="62.5" thickBot="1" x14ac:dyDescent="0.4">
      <c r="A91" s="3" t="s">
        <v>8</v>
      </c>
      <c r="B91" s="3" t="s">
        <v>21</v>
      </c>
      <c r="C91" s="3" t="s">
        <v>22</v>
      </c>
      <c r="D91" s="3" t="s">
        <v>227</v>
      </c>
      <c r="E91" s="3" t="s">
        <v>228</v>
      </c>
      <c r="F91" s="4">
        <v>700000</v>
      </c>
      <c r="G91" s="3" t="s">
        <v>13</v>
      </c>
      <c r="H91" s="3" t="s">
        <v>59</v>
      </c>
      <c r="I91" s="3" t="s">
        <v>222</v>
      </c>
    </row>
    <row r="92" spans="1:9" ht="62.5" thickBot="1" x14ac:dyDescent="0.4">
      <c r="A92" s="3" t="s">
        <v>8</v>
      </c>
      <c r="B92" s="3" t="s">
        <v>21</v>
      </c>
      <c r="C92" s="3" t="s">
        <v>22</v>
      </c>
      <c r="D92" s="3" t="s">
        <v>229</v>
      </c>
      <c r="E92" s="3" t="s">
        <v>230</v>
      </c>
      <c r="F92" s="4">
        <v>325000</v>
      </c>
      <c r="G92" s="3" t="s">
        <v>43</v>
      </c>
      <c r="H92" s="3" t="s">
        <v>59</v>
      </c>
      <c r="I92" s="3" t="s">
        <v>222</v>
      </c>
    </row>
    <row r="93" spans="1:9" ht="78" thickBot="1" x14ac:dyDescent="0.4">
      <c r="A93" s="3" t="s">
        <v>25</v>
      </c>
      <c r="B93" s="3" t="s">
        <v>26</v>
      </c>
      <c r="C93" s="3" t="s">
        <v>80</v>
      </c>
      <c r="D93" s="3" t="s">
        <v>231</v>
      </c>
      <c r="E93" s="3" t="s">
        <v>232</v>
      </c>
      <c r="F93" s="4">
        <v>155000</v>
      </c>
      <c r="G93" s="3" t="s">
        <v>13</v>
      </c>
      <c r="H93" s="3"/>
      <c r="I93" s="3" t="s">
        <v>222</v>
      </c>
    </row>
    <row r="94" spans="1:9" ht="31" thickBot="1" x14ac:dyDescent="0.4">
      <c r="A94" s="3"/>
      <c r="B94" s="3"/>
      <c r="C94" s="3"/>
      <c r="D94" s="3"/>
      <c r="E94" s="5" t="s">
        <v>233</v>
      </c>
      <c r="F94" s="3"/>
      <c r="G94" s="3"/>
      <c r="H94" s="3"/>
      <c r="I94" s="3"/>
    </row>
    <row r="95" spans="1:9" ht="31" thickBot="1" x14ac:dyDescent="0.4">
      <c r="A95" s="3"/>
      <c r="B95" s="3"/>
      <c r="C95" s="3"/>
      <c r="D95" s="3"/>
      <c r="E95" s="5" t="s">
        <v>234</v>
      </c>
      <c r="F95" s="4">
        <f>SUM(F1:F94)</f>
        <v>136002598</v>
      </c>
      <c r="G95" s="3"/>
      <c r="H95" s="3"/>
      <c r="I95" s="3"/>
    </row>
    <row r="96" spans="1:9" ht="16" thickBot="1" x14ac:dyDescent="0.4">
      <c r="A96" s="3"/>
      <c r="B96" s="3"/>
      <c r="C96" s="3"/>
      <c r="D96" s="3"/>
      <c r="E96" s="3"/>
      <c r="F96" s="3"/>
      <c r="G96" s="3"/>
      <c r="H96" s="3"/>
      <c r="I96" s="3"/>
    </row>
    <row r="97" spans="1:9" ht="16" thickBot="1" x14ac:dyDescent="0.4">
      <c r="A97" s="3"/>
      <c r="B97" s="3"/>
      <c r="C97" s="3"/>
      <c r="D97" s="3"/>
      <c r="E97" s="3"/>
      <c r="F97" s="3"/>
      <c r="G97" s="3"/>
      <c r="H97" s="3"/>
      <c r="I97" s="3"/>
    </row>
    <row r="98" spans="1:9" ht="16" thickBot="1" x14ac:dyDescent="0.4">
      <c r="A98" s="3"/>
      <c r="B98" s="3"/>
      <c r="C98" s="3"/>
      <c r="D98" s="3"/>
      <c r="E98" s="3"/>
      <c r="F98" s="3"/>
      <c r="G98" s="3"/>
      <c r="H98" s="3"/>
      <c r="I98" s="3"/>
    </row>
    <row r="99" spans="1:9" ht="16" thickBot="1" x14ac:dyDescent="0.4">
      <c r="A99" s="3"/>
      <c r="B99" s="3"/>
      <c r="C99" s="3"/>
      <c r="D99" s="3"/>
      <c r="E99" s="3"/>
      <c r="F99" s="3"/>
      <c r="G99" s="3"/>
      <c r="H99" s="3"/>
      <c r="I99" s="3"/>
    </row>
    <row r="100" spans="1:9" ht="16" thickBot="1" x14ac:dyDescent="0.4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6" thickBot="1" x14ac:dyDescent="0.4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6" thickBot="1" x14ac:dyDescent="0.4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6" thickBot="1" x14ac:dyDescent="0.4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6" thickBot="1" x14ac:dyDescent="0.4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6" thickBot="1" x14ac:dyDescent="0.4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6" thickBot="1" x14ac:dyDescent="0.4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6" thickBot="1" x14ac:dyDescent="0.4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6" thickBot="1" x14ac:dyDescent="0.4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6" thickBot="1" x14ac:dyDescent="0.4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6" thickBot="1" x14ac:dyDescent="0.4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6" thickBot="1" x14ac:dyDescent="0.4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6" thickBot="1" x14ac:dyDescent="0.4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6" thickBot="1" x14ac:dyDescent="0.4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6" thickBot="1" x14ac:dyDescent="0.4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6" thickBot="1" x14ac:dyDescent="0.4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6" thickBot="1" x14ac:dyDescent="0.4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6" thickBo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6" thickBot="1" x14ac:dyDescent="0.4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6" thickBot="1" x14ac:dyDescent="0.4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6" thickBot="1" x14ac:dyDescent="0.4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6" thickBot="1" x14ac:dyDescent="0.4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6" thickBot="1" x14ac:dyDescent="0.4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6" thickBot="1" x14ac:dyDescent="0.4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6" thickBot="1" x14ac:dyDescent="0.4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6" thickBot="1" x14ac:dyDescent="0.4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6" thickBot="1" x14ac:dyDescent="0.4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6" thickBot="1" x14ac:dyDescent="0.4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6" thickBot="1" x14ac:dyDescent="0.4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6" thickBot="1" x14ac:dyDescent="0.4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6" thickBot="1" x14ac:dyDescent="0.4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6" thickBot="1" x14ac:dyDescent="0.4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6" thickBot="1" x14ac:dyDescent="0.4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6" thickBot="1" x14ac:dyDescent="0.4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6" thickBot="1" x14ac:dyDescent="0.4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6" thickBot="1" x14ac:dyDescent="0.4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6" thickBot="1" x14ac:dyDescent="0.4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6" thickBot="1" x14ac:dyDescent="0.4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6" thickBot="1" x14ac:dyDescent="0.4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6" thickBot="1" x14ac:dyDescent="0.4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6" thickBot="1" x14ac:dyDescent="0.4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6" thickBot="1" x14ac:dyDescent="0.4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6" thickBot="1" x14ac:dyDescent="0.4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6" thickBot="1" x14ac:dyDescent="0.4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6" thickBot="1" x14ac:dyDescent="0.4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6" thickBot="1" x14ac:dyDescent="0.4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6" thickBot="1" x14ac:dyDescent="0.4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6" thickBot="1" x14ac:dyDescent="0.4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6" thickBot="1" x14ac:dyDescent="0.4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6" thickBot="1" x14ac:dyDescent="0.4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6" thickBot="1" x14ac:dyDescent="0.4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6" thickBot="1" x14ac:dyDescent="0.4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6" thickBot="1" x14ac:dyDescent="0.4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6" thickBot="1" x14ac:dyDescent="0.4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6" thickBot="1" x14ac:dyDescent="0.4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6" thickBot="1" x14ac:dyDescent="0.4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6" thickBot="1" x14ac:dyDescent="0.4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6" thickBot="1" x14ac:dyDescent="0.4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6" thickBot="1" x14ac:dyDescent="0.4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6" thickBot="1" x14ac:dyDescent="0.4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6" thickBot="1" x14ac:dyDescent="0.4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6" thickBot="1" x14ac:dyDescent="0.4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6" thickBot="1" x14ac:dyDescent="0.4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6" thickBot="1" x14ac:dyDescent="0.4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6" thickBot="1" x14ac:dyDescent="0.4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6" thickBot="1" x14ac:dyDescent="0.4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6" thickBot="1" x14ac:dyDescent="0.4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6" thickBot="1" x14ac:dyDescent="0.4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6" thickBot="1" x14ac:dyDescent="0.4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6" thickBot="1" x14ac:dyDescent="0.4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6" thickBot="1" x14ac:dyDescent="0.4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6" thickBot="1" x14ac:dyDescent="0.4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6" thickBot="1" x14ac:dyDescent="0.4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6" thickBot="1" x14ac:dyDescent="0.4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6" thickBot="1" x14ac:dyDescent="0.4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6" thickBot="1" x14ac:dyDescent="0.4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6" thickBot="1" x14ac:dyDescent="0.4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6" thickBot="1" x14ac:dyDescent="0.4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6" thickBot="1" x14ac:dyDescent="0.4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6" thickBot="1" x14ac:dyDescent="0.4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6" thickBot="1" x14ac:dyDescent="0.4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6" thickBot="1" x14ac:dyDescent="0.4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6" thickBot="1" x14ac:dyDescent="0.4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6" thickBot="1" x14ac:dyDescent="0.4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6" thickBot="1" x14ac:dyDescent="0.4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6" thickBot="1" x14ac:dyDescent="0.4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6" thickBot="1" x14ac:dyDescent="0.4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6" thickBot="1" x14ac:dyDescent="0.4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6" thickBot="1" x14ac:dyDescent="0.4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6" thickBot="1" x14ac:dyDescent="0.4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6" thickBot="1" x14ac:dyDescent="0.4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6" thickBot="1" x14ac:dyDescent="0.4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6" thickBot="1" x14ac:dyDescent="0.4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6" thickBot="1" x14ac:dyDescent="0.4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6" thickBot="1" x14ac:dyDescent="0.4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6" thickBot="1" x14ac:dyDescent="0.4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6" thickBot="1" x14ac:dyDescent="0.4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6" thickBot="1" x14ac:dyDescent="0.4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6" thickBot="1" x14ac:dyDescent="0.4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6" thickBot="1" x14ac:dyDescent="0.4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6" thickBot="1" x14ac:dyDescent="0.4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6" thickBot="1" x14ac:dyDescent="0.4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6" thickBot="1" x14ac:dyDescent="0.4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6" thickBot="1" x14ac:dyDescent="0.4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6" thickBot="1" x14ac:dyDescent="0.4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6" thickBot="1" x14ac:dyDescent="0.4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6" thickBot="1" x14ac:dyDescent="0.4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6" thickBot="1" x14ac:dyDescent="0.4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6" thickBot="1" x14ac:dyDescent="0.4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6" thickBot="1" x14ac:dyDescent="0.4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6" thickBot="1" x14ac:dyDescent="0.4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6" thickBot="1" x14ac:dyDescent="0.4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6" thickBot="1" x14ac:dyDescent="0.4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6" thickBot="1" x14ac:dyDescent="0.4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6" thickBot="1" x14ac:dyDescent="0.4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6" thickBot="1" x14ac:dyDescent="0.4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6" thickBot="1" x14ac:dyDescent="0.4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6" thickBot="1" x14ac:dyDescent="0.4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6" thickBot="1" x14ac:dyDescent="0.4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6" thickBot="1" x14ac:dyDescent="0.4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6" thickBot="1" x14ac:dyDescent="0.4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6" thickBot="1" x14ac:dyDescent="0.4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6" thickBot="1" x14ac:dyDescent="0.4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6" thickBot="1" x14ac:dyDescent="0.4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6" thickBot="1" x14ac:dyDescent="0.4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6" thickBot="1" x14ac:dyDescent="0.4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6" thickBot="1" x14ac:dyDescent="0.4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6" thickBot="1" x14ac:dyDescent="0.4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6" thickBot="1" x14ac:dyDescent="0.4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6" thickBot="1" x14ac:dyDescent="0.4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6" thickBot="1" x14ac:dyDescent="0.4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6" thickBot="1" x14ac:dyDescent="0.4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6" thickBot="1" x14ac:dyDescent="0.4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6" thickBot="1" x14ac:dyDescent="0.4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6" thickBot="1" x14ac:dyDescent="0.4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6" thickBot="1" x14ac:dyDescent="0.4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6" thickBot="1" x14ac:dyDescent="0.4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6" thickBot="1" x14ac:dyDescent="0.4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6" thickBot="1" x14ac:dyDescent="0.4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6" thickBot="1" x14ac:dyDescent="0.4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6" thickBot="1" x14ac:dyDescent="0.4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6" thickBot="1" x14ac:dyDescent="0.4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6" thickBot="1" x14ac:dyDescent="0.4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6" thickBot="1" x14ac:dyDescent="0.4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6" thickBot="1" x14ac:dyDescent="0.4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6" thickBot="1" x14ac:dyDescent="0.4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6" thickBot="1" x14ac:dyDescent="0.4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6" thickBot="1" x14ac:dyDescent="0.4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6" thickBot="1" x14ac:dyDescent="0.4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6" thickBot="1" x14ac:dyDescent="0.4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6" thickBot="1" x14ac:dyDescent="0.4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6" thickBot="1" x14ac:dyDescent="0.4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6" thickBot="1" x14ac:dyDescent="0.4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6" thickBot="1" x14ac:dyDescent="0.4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6" thickBot="1" x14ac:dyDescent="0.4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6" thickBot="1" x14ac:dyDescent="0.4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6" thickBot="1" x14ac:dyDescent="0.4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6" thickBot="1" x14ac:dyDescent="0.4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6" thickBot="1" x14ac:dyDescent="0.4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6" thickBot="1" x14ac:dyDescent="0.4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6" thickBot="1" x14ac:dyDescent="0.4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6" thickBot="1" x14ac:dyDescent="0.4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6" thickBot="1" x14ac:dyDescent="0.4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6" thickBot="1" x14ac:dyDescent="0.4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6" thickBot="1" x14ac:dyDescent="0.4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6" thickBot="1" x14ac:dyDescent="0.4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6" thickBot="1" x14ac:dyDescent="0.4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6" thickBot="1" x14ac:dyDescent="0.4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6" thickBot="1" x14ac:dyDescent="0.4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6" thickBot="1" x14ac:dyDescent="0.4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6" thickBot="1" x14ac:dyDescent="0.4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6" thickBot="1" x14ac:dyDescent="0.4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6" thickBot="1" x14ac:dyDescent="0.4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6" thickBot="1" x14ac:dyDescent="0.4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6" thickBot="1" x14ac:dyDescent="0.4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6" thickBot="1" x14ac:dyDescent="0.4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6" thickBot="1" x14ac:dyDescent="0.4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6" thickBot="1" x14ac:dyDescent="0.4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6" thickBot="1" x14ac:dyDescent="0.4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6" thickBot="1" x14ac:dyDescent="0.4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6" thickBot="1" x14ac:dyDescent="0.4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6" thickBot="1" x14ac:dyDescent="0.4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6" thickBot="1" x14ac:dyDescent="0.4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6" thickBot="1" x14ac:dyDescent="0.4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6" thickBot="1" x14ac:dyDescent="0.4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6" thickBot="1" x14ac:dyDescent="0.4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6" thickBot="1" x14ac:dyDescent="0.4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6" thickBot="1" x14ac:dyDescent="0.4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6" thickBot="1" x14ac:dyDescent="0.4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6" thickBot="1" x14ac:dyDescent="0.4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6" thickBot="1" x14ac:dyDescent="0.4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6" thickBot="1" x14ac:dyDescent="0.4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6" thickBot="1" x14ac:dyDescent="0.4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6" thickBot="1" x14ac:dyDescent="0.4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6" thickBot="1" x14ac:dyDescent="0.4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6" thickBot="1" x14ac:dyDescent="0.4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6" thickBot="1" x14ac:dyDescent="0.4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6" thickBot="1" x14ac:dyDescent="0.4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6" thickBot="1" x14ac:dyDescent="0.4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6" thickBot="1" x14ac:dyDescent="0.4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6" thickBot="1" x14ac:dyDescent="0.4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6" thickBot="1" x14ac:dyDescent="0.4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6" thickBot="1" x14ac:dyDescent="0.4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6" thickBot="1" x14ac:dyDescent="0.4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6" thickBot="1" x14ac:dyDescent="0.4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6" thickBot="1" x14ac:dyDescent="0.4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6" thickBot="1" x14ac:dyDescent="0.4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6" thickBot="1" x14ac:dyDescent="0.4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6" thickBot="1" x14ac:dyDescent="0.4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6" thickBot="1" x14ac:dyDescent="0.4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6" thickBot="1" x14ac:dyDescent="0.4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6" thickBot="1" x14ac:dyDescent="0.4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6" thickBot="1" x14ac:dyDescent="0.4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6" thickBot="1" x14ac:dyDescent="0.4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6" thickBot="1" x14ac:dyDescent="0.4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6" thickBot="1" x14ac:dyDescent="0.4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6" thickBot="1" x14ac:dyDescent="0.4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6" thickBot="1" x14ac:dyDescent="0.4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6" thickBot="1" x14ac:dyDescent="0.4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6" thickBot="1" x14ac:dyDescent="0.4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6" thickBot="1" x14ac:dyDescent="0.4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6" thickBot="1" x14ac:dyDescent="0.4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6" thickBot="1" x14ac:dyDescent="0.4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6" thickBot="1" x14ac:dyDescent="0.4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6" thickBot="1" x14ac:dyDescent="0.4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6" thickBot="1" x14ac:dyDescent="0.4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6" thickBot="1" x14ac:dyDescent="0.4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6" thickBot="1" x14ac:dyDescent="0.4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6" thickBot="1" x14ac:dyDescent="0.4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6" thickBot="1" x14ac:dyDescent="0.4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6" thickBot="1" x14ac:dyDescent="0.4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6" thickBot="1" x14ac:dyDescent="0.4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6" thickBot="1" x14ac:dyDescent="0.4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6" thickBot="1" x14ac:dyDescent="0.4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6" thickBot="1" x14ac:dyDescent="0.4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6" thickBot="1" x14ac:dyDescent="0.4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6" thickBot="1" x14ac:dyDescent="0.4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6" thickBot="1" x14ac:dyDescent="0.4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6" thickBot="1" x14ac:dyDescent="0.4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6" thickBot="1" x14ac:dyDescent="0.4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6" thickBot="1" x14ac:dyDescent="0.4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6" thickBot="1" x14ac:dyDescent="0.4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6" thickBot="1" x14ac:dyDescent="0.4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6" thickBot="1" x14ac:dyDescent="0.4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6" thickBot="1" x14ac:dyDescent="0.4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6" thickBot="1" x14ac:dyDescent="0.4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6" thickBot="1" x14ac:dyDescent="0.4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6" thickBot="1" x14ac:dyDescent="0.4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6" thickBot="1" x14ac:dyDescent="0.4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6" thickBot="1" x14ac:dyDescent="0.4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6" thickBot="1" x14ac:dyDescent="0.4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6" thickBot="1" x14ac:dyDescent="0.4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6" thickBot="1" x14ac:dyDescent="0.4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6" thickBot="1" x14ac:dyDescent="0.4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6" thickBot="1" x14ac:dyDescent="0.4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6" thickBot="1" x14ac:dyDescent="0.4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6" thickBot="1" x14ac:dyDescent="0.4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6" thickBot="1" x14ac:dyDescent="0.4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6" thickBot="1" x14ac:dyDescent="0.4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6" thickBot="1" x14ac:dyDescent="0.4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6" thickBot="1" x14ac:dyDescent="0.4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6" thickBot="1" x14ac:dyDescent="0.4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6" thickBot="1" x14ac:dyDescent="0.4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6" thickBot="1" x14ac:dyDescent="0.4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6" thickBot="1" x14ac:dyDescent="0.4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6" thickBot="1" x14ac:dyDescent="0.4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6" thickBot="1" x14ac:dyDescent="0.4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6" thickBot="1" x14ac:dyDescent="0.4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6" thickBot="1" x14ac:dyDescent="0.4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6" thickBot="1" x14ac:dyDescent="0.4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6" thickBot="1" x14ac:dyDescent="0.4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6" thickBot="1" x14ac:dyDescent="0.4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6" thickBot="1" x14ac:dyDescent="0.4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6" thickBot="1" x14ac:dyDescent="0.4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6" thickBot="1" x14ac:dyDescent="0.4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6" thickBot="1" x14ac:dyDescent="0.4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6" thickBot="1" x14ac:dyDescent="0.4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6" thickBot="1" x14ac:dyDescent="0.4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6" thickBot="1" x14ac:dyDescent="0.4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6" thickBot="1" x14ac:dyDescent="0.4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6" thickBot="1" x14ac:dyDescent="0.4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6" thickBot="1" x14ac:dyDescent="0.4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6" thickBot="1" x14ac:dyDescent="0.4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6" thickBot="1" x14ac:dyDescent="0.4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6" thickBot="1" x14ac:dyDescent="0.4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6" thickBot="1" x14ac:dyDescent="0.4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6" thickBot="1" x14ac:dyDescent="0.4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6" thickBot="1" x14ac:dyDescent="0.4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6" thickBot="1" x14ac:dyDescent="0.4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6" thickBot="1" x14ac:dyDescent="0.4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6" thickBot="1" x14ac:dyDescent="0.4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6" thickBot="1" x14ac:dyDescent="0.4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6" thickBot="1" x14ac:dyDescent="0.4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6" thickBot="1" x14ac:dyDescent="0.4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6" thickBot="1" x14ac:dyDescent="0.4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6" thickBot="1" x14ac:dyDescent="0.4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6" thickBot="1" x14ac:dyDescent="0.4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6" thickBot="1" x14ac:dyDescent="0.4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6" thickBot="1" x14ac:dyDescent="0.4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6" thickBot="1" x14ac:dyDescent="0.4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6" thickBot="1" x14ac:dyDescent="0.4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6" thickBot="1" x14ac:dyDescent="0.4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6" thickBot="1" x14ac:dyDescent="0.4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6" thickBot="1" x14ac:dyDescent="0.4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6" thickBot="1" x14ac:dyDescent="0.4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6" thickBot="1" x14ac:dyDescent="0.4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6" thickBot="1" x14ac:dyDescent="0.4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6" thickBot="1" x14ac:dyDescent="0.4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6" thickBot="1" x14ac:dyDescent="0.4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6" thickBot="1" x14ac:dyDescent="0.4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6" thickBot="1" x14ac:dyDescent="0.4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6" thickBot="1" x14ac:dyDescent="0.4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6" thickBot="1" x14ac:dyDescent="0.4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6" thickBot="1" x14ac:dyDescent="0.4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6" thickBot="1" x14ac:dyDescent="0.4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6" thickBot="1" x14ac:dyDescent="0.4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6" thickBot="1" x14ac:dyDescent="0.4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6" thickBot="1" x14ac:dyDescent="0.4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6" thickBot="1" x14ac:dyDescent="0.4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6" thickBot="1" x14ac:dyDescent="0.4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6" thickBot="1" x14ac:dyDescent="0.4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6" thickBot="1" x14ac:dyDescent="0.4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6" thickBot="1" x14ac:dyDescent="0.4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6" thickBot="1" x14ac:dyDescent="0.4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6" thickBot="1" x14ac:dyDescent="0.4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6" thickBot="1" x14ac:dyDescent="0.4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6" thickBot="1" x14ac:dyDescent="0.4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6" thickBot="1" x14ac:dyDescent="0.4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6" thickBot="1" x14ac:dyDescent="0.4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6" thickBot="1" x14ac:dyDescent="0.4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6" thickBot="1" x14ac:dyDescent="0.4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6" thickBot="1" x14ac:dyDescent="0.4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6" thickBot="1" x14ac:dyDescent="0.4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6" thickBot="1" x14ac:dyDescent="0.4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6" thickBot="1" x14ac:dyDescent="0.4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6" thickBot="1" x14ac:dyDescent="0.4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6" thickBot="1" x14ac:dyDescent="0.4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6" thickBot="1" x14ac:dyDescent="0.4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6" thickBot="1" x14ac:dyDescent="0.4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6" thickBot="1" x14ac:dyDescent="0.4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6" thickBot="1" x14ac:dyDescent="0.4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6" thickBot="1" x14ac:dyDescent="0.4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6" thickBot="1" x14ac:dyDescent="0.4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6" thickBot="1" x14ac:dyDescent="0.4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6" thickBot="1" x14ac:dyDescent="0.4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6" thickBot="1" x14ac:dyDescent="0.4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6" thickBot="1" x14ac:dyDescent="0.4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6" thickBot="1" x14ac:dyDescent="0.4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6" thickBot="1" x14ac:dyDescent="0.4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6" thickBot="1" x14ac:dyDescent="0.4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6" thickBot="1" x14ac:dyDescent="0.4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6" thickBot="1" x14ac:dyDescent="0.4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6" thickBot="1" x14ac:dyDescent="0.4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6" thickBot="1" x14ac:dyDescent="0.4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6" thickBot="1" x14ac:dyDescent="0.4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6" thickBot="1" x14ac:dyDescent="0.4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6" thickBot="1" x14ac:dyDescent="0.4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6" thickBot="1" x14ac:dyDescent="0.4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6" thickBot="1" x14ac:dyDescent="0.4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6" thickBot="1" x14ac:dyDescent="0.4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6" thickBot="1" x14ac:dyDescent="0.4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6" thickBot="1" x14ac:dyDescent="0.4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6" thickBot="1" x14ac:dyDescent="0.4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6" thickBot="1" x14ac:dyDescent="0.4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6" thickBot="1" x14ac:dyDescent="0.4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6" thickBot="1" x14ac:dyDescent="0.4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6" thickBot="1" x14ac:dyDescent="0.4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6" thickBot="1" x14ac:dyDescent="0.4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6" thickBot="1" x14ac:dyDescent="0.4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6" thickBot="1" x14ac:dyDescent="0.4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6" thickBot="1" x14ac:dyDescent="0.4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6" thickBot="1" x14ac:dyDescent="0.4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6" thickBot="1" x14ac:dyDescent="0.4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6" thickBot="1" x14ac:dyDescent="0.4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6" thickBot="1" x14ac:dyDescent="0.4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6" thickBot="1" x14ac:dyDescent="0.4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6" thickBot="1" x14ac:dyDescent="0.4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6" thickBot="1" x14ac:dyDescent="0.4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6" thickBot="1" x14ac:dyDescent="0.4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6" thickBot="1" x14ac:dyDescent="0.4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6" thickBot="1" x14ac:dyDescent="0.4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6" thickBot="1" x14ac:dyDescent="0.4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6" thickBot="1" x14ac:dyDescent="0.4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6" thickBot="1" x14ac:dyDescent="0.4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6" thickBot="1" x14ac:dyDescent="0.4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6" thickBot="1" x14ac:dyDescent="0.4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6" thickBot="1" x14ac:dyDescent="0.4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6" thickBot="1" x14ac:dyDescent="0.4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6" thickBot="1" x14ac:dyDescent="0.4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6" thickBot="1" x14ac:dyDescent="0.4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6" thickBot="1" x14ac:dyDescent="0.4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6" thickBot="1" x14ac:dyDescent="0.4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6" thickBot="1" x14ac:dyDescent="0.4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6" thickBot="1" x14ac:dyDescent="0.4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6" thickBot="1" x14ac:dyDescent="0.4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6" thickBot="1" x14ac:dyDescent="0.4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6" thickBot="1" x14ac:dyDescent="0.4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6" thickBot="1" x14ac:dyDescent="0.4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6" thickBot="1" x14ac:dyDescent="0.4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6" thickBot="1" x14ac:dyDescent="0.4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6" thickBot="1" x14ac:dyDescent="0.4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6" thickBot="1" x14ac:dyDescent="0.4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6" thickBot="1" x14ac:dyDescent="0.4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6" thickBot="1" x14ac:dyDescent="0.4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6" thickBot="1" x14ac:dyDescent="0.4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6" thickBot="1" x14ac:dyDescent="0.4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6" thickBot="1" x14ac:dyDescent="0.4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6" thickBot="1" x14ac:dyDescent="0.4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6" thickBot="1" x14ac:dyDescent="0.4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6" thickBot="1" x14ac:dyDescent="0.4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6" thickBot="1" x14ac:dyDescent="0.4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6" thickBot="1" x14ac:dyDescent="0.4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6" thickBot="1" x14ac:dyDescent="0.4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6" thickBot="1" x14ac:dyDescent="0.4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6" thickBot="1" x14ac:dyDescent="0.4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6" thickBot="1" x14ac:dyDescent="0.4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6" thickBot="1" x14ac:dyDescent="0.4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6" thickBot="1" x14ac:dyDescent="0.4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6" thickBot="1" x14ac:dyDescent="0.4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6" thickBot="1" x14ac:dyDescent="0.4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6" thickBot="1" x14ac:dyDescent="0.4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6" thickBot="1" x14ac:dyDescent="0.4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6" thickBot="1" x14ac:dyDescent="0.4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6" thickBot="1" x14ac:dyDescent="0.4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6" thickBot="1" x14ac:dyDescent="0.4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6" thickBot="1" x14ac:dyDescent="0.4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6" thickBot="1" x14ac:dyDescent="0.4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6" thickBot="1" x14ac:dyDescent="0.4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6" thickBot="1" x14ac:dyDescent="0.4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6" thickBot="1" x14ac:dyDescent="0.4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6" thickBot="1" x14ac:dyDescent="0.4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6" thickBot="1" x14ac:dyDescent="0.4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6" thickBot="1" x14ac:dyDescent="0.4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6" thickBot="1" x14ac:dyDescent="0.4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6" thickBot="1" x14ac:dyDescent="0.4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6" thickBot="1" x14ac:dyDescent="0.4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6" thickBot="1" x14ac:dyDescent="0.4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6" thickBot="1" x14ac:dyDescent="0.4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6" thickBot="1" x14ac:dyDescent="0.4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6" thickBot="1" x14ac:dyDescent="0.4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6" thickBot="1" x14ac:dyDescent="0.4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6" thickBot="1" x14ac:dyDescent="0.4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6" thickBot="1" x14ac:dyDescent="0.4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6" thickBot="1" x14ac:dyDescent="0.4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6" thickBot="1" x14ac:dyDescent="0.4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6" thickBot="1" x14ac:dyDescent="0.4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6" thickBot="1" x14ac:dyDescent="0.4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6" thickBot="1" x14ac:dyDescent="0.4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6" thickBot="1" x14ac:dyDescent="0.4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6" thickBot="1" x14ac:dyDescent="0.4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6" thickBot="1" x14ac:dyDescent="0.4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6" thickBot="1" x14ac:dyDescent="0.4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6" thickBot="1" x14ac:dyDescent="0.4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6" thickBot="1" x14ac:dyDescent="0.4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6" thickBot="1" x14ac:dyDescent="0.4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6" thickBot="1" x14ac:dyDescent="0.4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6" thickBot="1" x14ac:dyDescent="0.4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6" thickBot="1" x14ac:dyDescent="0.4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6" thickBot="1" x14ac:dyDescent="0.4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6" thickBot="1" x14ac:dyDescent="0.4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6" thickBot="1" x14ac:dyDescent="0.4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6" thickBot="1" x14ac:dyDescent="0.4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6" thickBot="1" x14ac:dyDescent="0.4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6" thickBot="1" x14ac:dyDescent="0.4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6" thickBot="1" x14ac:dyDescent="0.4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6" thickBot="1" x14ac:dyDescent="0.4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6" thickBot="1" x14ac:dyDescent="0.4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6" thickBot="1" x14ac:dyDescent="0.4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6" thickBot="1" x14ac:dyDescent="0.4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6" thickBot="1" x14ac:dyDescent="0.4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6" thickBot="1" x14ac:dyDescent="0.4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6" thickBot="1" x14ac:dyDescent="0.4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6" thickBot="1" x14ac:dyDescent="0.4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6" thickBot="1" x14ac:dyDescent="0.4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6" thickBot="1" x14ac:dyDescent="0.4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6" thickBot="1" x14ac:dyDescent="0.4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6" thickBot="1" x14ac:dyDescent="0.4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6" thickBot="1" x14ac:dyDescent="0.4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6" thickBot="1" x14ac:dyDescent="0.4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6" thickBot="1" x14ac:dyDescent="0.4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6" thickBot="1" x14ac:dyDescent="0.4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6" thickBot="1" x14ac:dyDescent="0.4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6" thickBot="1" x14ac:dyDescent="0.4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6" thickBot="1" x14ac:dyDescent="0.4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6" thickBot="1" x14ac:dyDescent="0.4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6" thickBot="1" x14ac:dyDescent="0.4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6" thickBot="1" x14ac:dyDescent="0.4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6" thickBot="1" x14ac:dyDescent="0.4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6" thickBot="1" x14ac:dyDescent="0.4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6" thickBot="1" x14ac:dyDescent="0.4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6" thickBot="1" x14ac:dyDescent="0.4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6" thickBot="1" x14ac:dyDescent="0.4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6" thickBot="1" x14ac:dyDescent="0.4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6" thickBot="1" x14ac:dyDescent="0.4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6" thickBot="1" x14ac:dyDescent="0.4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6" thickBot="1" x14ac:dyDescent="0.4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6" thickBot="1" x14ac:dyDescent="0.4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6" thickBot="1" x14ac:dyDescent="0.4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6" thickBot="1" x14ac:dyDescent="0.4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6" thickBot="1" x14ac:dyDescent="0.4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6" thickBot="1" x14ac:dyDescent="0.4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6" thickBot="1" x14ac:dyDescent="0.4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6" thickBot="1" x14ac:dyDescent="0.4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6" thickBot="1" x14ac:dyDescent="0.4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6" thickBot="1" x14ac:dyDescent="0.4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6" thickBot="1" x14ac:dyDescent="0.4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6" thickBot="1" x14ac:dyDescent="0.4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6" thickBot="1" x14ac:dyDescent="0.4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6" thickBot="1" x14ac:dyDescent="0.4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6" thickBot="1" x14ac:dyDescent="0.4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6" thickBot="1" x14ac:dyDescent="0.4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6" thickBot="1" x14ac:dyDescent="0.4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6" thickBot="1" x14ac:dyDescent="0.4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6" thickBot="1" x14ac:dyDescent="0.4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6" thickBot="1" x14ac:dyDescent="0.4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6" thickBot="1" x14ac:dyDescent="0.4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6" thickBot="1" x14ac:dyDescent="0.4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6" thickBot="1" x14ac:dyDescent="0.4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6" thickBot="1" x14ac:dyDescent="0.4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6" thickBot="1" x14ac:dyDescent="0.4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6" thickBot="1" x14ac:dyDescent="0.4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6" thickBot="1" x14ac:dyDescent="0.4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6" thickBot="1" x14ac:dyDescent="0.4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6" thickBot="1" x14ac:dyDescent="0.4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6" thickBot="1" x14ac:dyDescent="0.4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6" thickBot="1" x14ac:dyDescent="0.4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6" thickBot="1" x14ac:dyDescent="0.4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6" thickBot="1" x14ac:dyDescent="0.4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6" thickBot="1" x14ac:dyDescent="0.4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6" thickBot="1" x14ac:dyDescent="0.4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6" thickBot="1" x14ac:dyDescent="0.4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6" thickBot="1" x14ac:dyDescent="0.4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6" thickBot="1" x14ac:dyDescent="0.4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6" thickBot="1" x14ac:dyDescent="0.4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6" thickBot="1" x14ac:dyDescent="0.4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6" thickBot="1" x14ac:dyDescent="0.4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6" thickBot="1" x14ac:dyDescent="0.4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6" thickBot="1" x14ac:dyDescent="0.4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6" thickBot="1" x14ac:dyDescent="0.4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6" thickBot="1" x14ac:dyDescent="0.4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6" thickBot="1" x14ac:dyDescent="0.4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6" thickBot="1" x14ac:dyDescent="0.4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6" thickBot="1" x14ac:dyDescent="0.4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6" thickBot="1" x14ac:dyDescent="0.4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6" thickBot="1" x14ac:dyDescent="0.4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6" thickBot="1" x14ac:dyDescent="0.4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6" thickBot="1" x14ac:dyDescent="0.4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6" thickBot="1" x14ac:dyDescent="0.4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6" thickBot="1" x14ac:dyDescent="0.4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6" thickBot="1" x14ac:dyDescent="0.4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6" thickBot="1" x14ac:dyDescent="0.4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6" thickBot="1" x14ac:dyDescent="0.4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6" thickBot="1" x14ac:dyDescent="0.4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6" thickBot="1" x14ac:dyDescent="0.4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6" thickBot="1" x14ac:dyDescent="0.4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6" thickBot="1" x14ac:dyDescent="0.4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6" thickBot="1" x14ac:dyDescent="0.4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6" thickBot="1" x14ac:dyDescent="0.4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6" thickBot="1" x14ac:dyDescent="0.4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6" thickBot="1" x14ac:dyDescent="0.4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6" thickBot="1" x14ac:dyDescent="0.4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6" thickBot="1" x14ac:dyDescent="0.4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6" thickBot="1" x14ac:dyDescent="0.4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6" thickBot="1" x14ac:dyDescent="0.4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6" thickBot="1" x14ac:dyDescent="0.4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6" thickBot="1" x14ac:dyDescent="0.4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6" thickBot="1" x14ac:dyDescent="0.4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6" thickBot="1" x14ac:dyDescent="0.4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6" thickBot="1" x14ac:dyDescent="0.4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6" thickBot="1" x14ac:dyDescent="0.4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6" thickBot="1" x14ac:dyDescent="0.4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6" thickBot="1" x14ac:dyDescent="0.4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6" thickBot="1" x14ac:dyDescent="0.4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6" thickBot="1" x14ac:dyDescent="0.4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6" thickBot="1" x14ac:dyDescent="0.4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6" thickBot="1" x14ac:dyDescent="0.4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6" thickBot="1" x14ac:dyDescent="0.4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6" thickBot="1" x14ac:dyDescent="0.4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6" thickBot="1" x14ac:dyDescent="0.4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6" thickBot="1" x14ac:dyDescent="0.4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6" thickBot="1" x14ac:dyDescent="0.4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6" thickBot="1" x14ac:dyDescent="0.4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6" thickBot="1" x14ac:dyDescent="0.4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6" thickBot="1" x14ac:dyDescent="0.4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6" thickBot="1" x14ac:dyDescent="0.4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6" thickBot="1" x14ac:dyDescent="0.4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6" thickBot="1" x14ac:dyDescent="0.4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6" thickBot="1" x14ac:dyDescent="0.4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6" thickBot="1" x14ac:dyDescent="0.4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6" thickBot="1" x14ac:dyDescent="0.4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6" thickBot="1" x14ac:dyDescent="0.4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6" thickBot="1" x14ac:dyDescent="0.4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6" thickBot="1" x14ac:dyDescent="0.4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6" thickBot="1" x14ac:dyDescent="0.4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6" thickBot="1" x14ac:dyDescent="0.4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6" thickBot="1" x14ac:dyDescent="0.4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6" thickBot="1" x14ac:dyDescent="0.4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6" thickBot="1" x14ac:dyDescent="0.4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6" thickBot="1" x14ac:dyDescent="0.4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6" thickBot="1" x14ac:dyDescent="0.4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6" thickBot="1" x14ac:dyDescent="0.4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6" thickBot="1" x14ac:dyDescent="0.4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6" thickBot="1" x14ac:dyDescent="0.4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6" thickBot="1" x14ac:dyDescent="0.4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6" thickBot="1" x14ac:dyDescent="0.4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6" thickBot="1" x14ac:dyDescent="0.4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6" thickBot="1" x14ac:dyDescent="0.4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6" thickBot="1" x14ac:dyDescent="0.4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6" thickBot="1" x14ac:dyDescent="0.4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6" thickBot="1" x14ac:dyDescent="0.4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6" thickBot="1" x14ac:dyDescent="0.4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6" thickBot="1" x14ac:dyDescent="0.4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6" thickBot="1" x14ac:dyDescent="0.4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6" thickBot="1" x14ac:dyDescent="0.4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6" thickBot="1" x14ac:dyDescent="0.4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6" thickBot="1" x14ac:dyDescent="0.4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6" thickBot="1" x14ac:dyDescent="0.4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6" thickBot="1" x14ac:dyDescent="0.4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6" thickBot="1" x14ac:dyDescent="0.4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6" thickBot="1" x14ac:dyDescent="0.4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6" thickBot="1" x14ac:dyDescent="0.4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6" thickBot="1" x14ac:dyDescent="0.4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6" thickBot="1" x14ac:dyDescent="0.4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6" thickBot="1" x14ac:dyDescent="0.4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6" thickBot="1" x14ac:dyDescent="0.4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6" thickBot="1" x14ac:dyDescent="0.4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6" thickBot="1" x14ac:dyDescent="0.4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6" thickBot="1" x14ac:dyDescent="0.4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6" thickBot="1" x14ac:dyDescent="0.4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6" thickBot="1" x14ac:dyDescent="0.4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6" thickBot="1" x14ac:dyDescent="0.4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6" thickBot="1" x14ac:dyDescent="0.4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6" thickBot="1" x14ac:dyDescent="0.4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6" thickBot="1" x14ac:dyDescent="0.4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6" thickBot="1" x14ac:dyDescent="0.4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6" thickBot="1" x14ac:dyDescent="0.4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6" thickBot="1" x14ac:dyDescent="0.4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6" thickBot="1" x14ac:dyDescent="0.4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6" thickBot="1" x14ac:dyDescent="0.4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6" thickBot="1" x14ac:dyDescent="0.4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6" thickBot="1" x14ac:dyDescent="0.4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6" thickBot="1" x14ac:dyDescent="0.4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6" thickBot="1" x14ac:dyDescent="0.4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6" thickBot="1" x14ac:dyDescent="0.4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6" thickBot="1" x14ac:dyDescent="0.4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6" thickBot="1" x14ac:dyDescent="0.4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6" thickBot="1" x14ac:dyDescent="0.4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6" thickBot="1" x14ac:dyDescent="0.4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6" thickBot="1" x14ac:dyDescent="0.4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6" thickBot="1" x14ac:dyDescent="0.4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6" thickBot="1" x14ac:dyDescent="0.4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6" thickBot="1" x14ac:dyDescent="0.4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6" thickBot="1" x14ac:dyDescent="0.4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6" thickBot="1" x14ac:dyDescent="0.4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6" thickBot="1" x14ac:dyDescent="0.4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6" thickBot="1" x14ac:dyDescent="0.4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6" thickBot="1" x14ac:dyDescent="0.4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6" thickBot="1" x14ac:dyDescent="0.4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6" thickBot="1" x14ac:dyDescent="0.4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6" thickBot="1" x14ac:dyDescent="0.4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6" thickBot="1" x14ac:dyDescent="0.4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6" thickBot="1" x14ac:dyDescent="0.4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6" thickBot="1" x14ac:dyDescent="0.4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6" thickBot="1" x14ac:dyDescent="0.4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6" thickBot="1" x14ac:dyDescent="0.4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6" thickBot="1" x14ac:dyDescent="0.4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6" thickBot="1" x14ac:dyDescent="0.4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6" thickBot="1" x14ac:dyDescent="0.4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6" thickBot="1" x14ac:dyDescent="0.4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6" thickBot="1" x14ac:dyDescent="0.4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6" thickBot="1" x14ac:dyDescent="0.4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6" thickBot="1" x14ac:dyDescent="0.4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6" thickBot="1" x14ac:dyDescent="0.4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6" thickBot="1" x14ac:dyDescent="0.4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6" thickBot="1" x14ac:dyDescent="0.4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6" thickBot="1" x14ac:dyDescent="0.4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6" thickBot="1" x14ac:dyDescent="0.4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6" thickBot="1" x14ac:dyDescent="0.4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6" thickBot="1" x14ac:dyDescent="0.4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6" thickBot="1" x14ac:dyDescent="0.4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6" thickBot="1" x14ac:dyDescent="0.4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6" thickBot="1" x14ac:dyDescent="0.4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6" thickBot="1" x14ac:dyDescent="0.4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6" thickBot="1" x14ac:dyDescent="0.4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6" thickBot="1" x14ac:dyDescent="0.4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6" thickBot="1" x14ac:dyDescent="0.4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6" thickBot="1" x14ac:dyDescent="0.4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6" thickBot="1" x14ac:dyDescent="0.4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6" thickBot="1" x14ac:dyDescent="0.4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6" thickBot="1" x14ac:dyDescent="0.4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6" thickBot="1" x14ac:dyDescent="0.4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6" thickBot="1" x14ac:dyDescent="0.4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6" thickBot="1" x14ac:dyDescent="0.4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6" thickBot="1" x14ac:dyDescent="0.4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6" thickBot="1" x14ac:dyDescent="0.4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6" thickBot="1" x14ac:dyDescent="0.4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6" thickBot="1" x14ac:dyDescent="0.4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6" thickBot="1" x14ac:dyDescent="0.4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6" thickBot="1" x14ac:dyDescent="0.4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6" thickBot="1" x14ac:dyDescent="0.4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6" thickBot="1" x14ac:dyDescent="0.4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6" thickBot="1" x14ac:dyDescent="0.4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6" thickBot="1" x14ac:dyDescent="0.4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6" thickBot="1" x14ac:dyDescent="0.4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6" thickBot="1" x14ac:dyDescent="0.4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6" thickBot="1" x14ac:dyDescent="0.4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6" thickBot="1" x14ac:dyDescent="0.4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6" thickBot="1" x14ac:dyDescent="0.4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6" thickBot="1" x14ac:dyDescent="0.4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6" thickBot="1" x14ac:dyDescent="0.4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6" thickBot="1" x14ac:dyDescent="0.4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6" thickBot="1" x14ac:dyDescent="0.4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6" thickBot="1" x14ac:dyDescent="0.4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6" thickBot="1" x14ac:dyDescent="0.4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6" thickBot="1" x14ac:dyDescent="0.4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6" thickBot="1" x14ac:dyDescent="0.4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6" thickBot="1" x14ac:dyDescent="0.4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6" thickBot="1" x14ac:dyDescent="0.4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6" thickBot="1" x14ac:dyDescent="0.4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6" thickBot="1" x14ac:dyDescent="0.4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6" thickBot="1" x14ac:dyDescent="0.4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6" thickBot="1" x14ac:dyDescent="0.4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6" thickBot="1" x14ac:dyDescent="0.4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6" thickBot="1" x14ac:dyDescent="0.4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6" thickBot="1" x14ac:dyDescent="0.4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6" thickBot="1" x14ac:dyDescent="0.4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6" thickBot="1" x14ac:dyDescent="0.4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6" thickBot="1" x14ac:dyDescent="0.4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6" thickBot="1" x14ac:dyDescent="0.4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6" thickBot="1" x14ac:dyDescent="0.4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6" thickBot="1" x14ac:dyDescent="0.4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6" thickBot="1" x14ac:dyDescent="0.4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6" thickBot="1" x14ac:dyDescent="0.4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6" thickBot="1" x14ac:dyDescent="0.4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6" thickBot="1" x14ac:dyDescent="0.4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6" thickBot="1" x14ac:dyDescent="0.4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6" thickBot="1" x14ac:dyDescent="0.4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6" thickBot="1" x14ac:dyDescent="0.4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6" thickBot="1" x14ac:dyDescent="0.4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6" thickBot="1" x14ac:dyDescent="0.4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6" thickBot="1" x14ac:dyDescent="0.4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6" thickBot="1" x14ac:dyDescent="0.4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6" thickBot="1" x14ac:dyDescent="0.4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6" thickBot="1" x14ac:dyDescent="0.4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6" thickBot="1" x14ac:dyDescent="0.4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6" thickBot="1" x14ac:dyDescent="0.4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6" thickBot="1" x14ac:dyDescent="0.4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6" thickBot="1" x14ac:dyDescent="0.4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6" thickBot="1" x14ac:dyDescent="0.4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6" thickBot="1" x14ac:dyDescent="0.4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6" thickBot="1" x14ac:dyDescent="0.4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6" thickBot="1" x14ac:dyDescent="0.4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6" thickBot="1" x14ac:dyDescent="0.4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6" thickBot="1" x14ac:dyDescent="0.4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6" thickBot="1" x14ac:dyDescent="0.4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6" thickBot="1" x14ac:dyDescent="0.4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6" thickBot="1" x14ac:dyDescent="0.4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6" thickBot="1" x14ac:dyDescent="0.4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6" thickBot="1" x14ac:dyDescent="0.4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6" thickBot="1" x14ac:dyDescent="0.4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6" thickBot="1" x14ac:dyDescent="0.4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6" thickBot="1" x14ac:dyDescent="0.4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6" thickBot="1" x14ac:dyDescent="0.4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6" thickBot="1" x14ac:dyDescent="0.4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6" thickBot="1" x14ac:dyDescent="0.4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6" thickBot="1" x14ac:dyDescent="0.4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6" thickBot="1" x14ac:dyDescent="0.4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6" thickBot="1" x14ac:dyDescent="0.4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6" thickBot="1" x14ac:dyDescent="0.4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6" thickBot="1" x14ac:dyDescent="0.4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6" thickBot="1" x14ac:dyDescent="0.4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6" thickBot="1" x14ac:dyDescent="0.4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6" thickBot="1" x14ac:dyDescent="0.4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6" thickBot="1" x14ac:dyDescent="0.4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6" thickBot="1" x14ac:dyDescent="0.4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6" thickBot="1" x14ac:dyDescent="0.4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6" thickBot="1" x14ac:dyDescent="0.4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6" thickBot="1" x14ac:dyDescent="0.4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6" thickBot="1" x14ac:dyDescent="0.4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6" thickBot="1" x14ac:dyDescent="0.4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6" thickBot="1" x14ac:dyDescent="0.4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6" thickBot="1" x14ac:dyDescent="0.4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6" thickBot="1" x14ac:dyDescent="0.4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6" thickBot="1" x14ac:dyDescent="0.4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6" thickBot="1" x14ac:dyDescent="0.4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6" thickBot="1" x14ac:dyDescent="0.4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6" thickBot="1" x14ac:dyDescent="0.4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6" thickBot="1" x14ac:dyDescent="0.4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6" thickBot="1" x14ac:dyDescent="0.4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6" thickBot="1" x14ac:dyDescent="0.4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6" thickBot="1" x14ac:dyDescent="0.4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6" thickBot="1" x14ac:dyDescent="0.4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6" thickBot="1" x14ac:dyDescent="0.4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6" thickBot="1" x14ac:dyDescent="0.4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6" thickBot="1" x14ac:dyDescent="0.4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6" thickBot="1" x14ac:dyDescent="0.4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6" thickBot="1" x14ac:dyDescent="0.4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6" thickBot="1" x14ac:dyDescent="0.4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6" thickBot="1" x14ac:dyDescent="0.4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6" thickBot="1" x14ac:dyDescent="0.4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6" thickBot="1" x14ac:dyDescent="0.4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6" thickBot="1" x14ac:dyDescent="0.4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6" thickBot="1" x14ac:dyDescent="0.4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6" thickBot="1" x14ac:dyDescent="0.4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6" thickBot="1" x14ac:dyDescent="0.4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6" thickBot="1" x14ac:dyDescent="0.4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6" thickBot="1" x14ac:dyDescent="0.4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6" thickBot="1" x14ac:dyDescent="0.4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6" thickBot="1" x14ac:dyDescent="0.4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6" thickBot="1" x14ac:dyDescent="0.4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6" thickBot="1" x14ac:dyDescent="0.4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6" thickBot="1" x14ac:dyDescent="0.4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6" thickBot="1" x14ac:dyDescent="0.4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6" thickBot="1" x14ac:dyDescent="0.4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6" thickBot="1" x14ac:dyDescent="0.4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6" thickBot="1" x14ac:dyDescent="0.4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6" thickBot="1" x14ac:dyDescent="0.4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6" thickBot="1" x14ac:dyDescent="0.4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6" thickBot="1" x14ac:dyDescent="0.4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6" thickBot="1" x14ac:dyDescent="0.4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6" thickBot="1" x14ac:dyDescent="0.4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6" thickBot="1" x14ac:dyDescent="0.4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6" thickBot="1" x14ac:dyDescent="0.4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6" thickBot="1" x14ac:dyDescent="0.4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6" thickBot="1" x14ac:dyDescent="0.4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6" thickBot="1" x14ac:dyDescent="0.4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6" thickBot="1" x14ac:dyDescent="0.4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6" thickBot="1" x14ac:dyDescent="0.4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6" thickBot="1" x14ac:dyDescent="0.4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6" thickBot="1" x14ac:dyDescent="0.4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6" thickBot="1" x14ac:dyDescent="0.4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6" thickBot="1" x14ac:dyDescent="0.4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6" thickBot="1" x14ac:dyDescent="0.4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6" thickBot="1" x14ac:dyDescent="0.4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6" thickBot="1" x14ac:dyDescent="0.4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6" thickBot="1" x14ac:dyDescent="0.4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6" thickBot="1" x14ac:dyDescent="0.4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6" thickBot="1" x14ac:dyDescent="0.4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6" thickBot="1" x14ac:dyDescent="0.4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6" thickBot="1" x14ac:dyDescent="0.4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6" thickBot="1" x14ac:dyDescent="0.4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6" thickBot="1" x14ac:dyDescent="0.4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6" thickBot="1" x14ac:dyDescent="0.4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6" thickBot="1" x14ac:dyDescent="0.4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6" thickBot="1" x14ac:dyDescent="0.4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6" thickBot="1" x14ac:dyDescent="0.4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6" thickBot="1" x14ac:dyDescent="0.4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6" thickBot="1" x14ac:dyDescent="0.4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6" thickBot="1" x14ac:dyDescent="0.4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6" thickBot="1" x14ac:dyDescent="0.4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6" thickBot="1" x14ac:dyDescent="0.4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6" thickBot="1" x14ac:dyDescent="0.4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6" thickBot="1" x14ac:dyDescent="0.4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6" thickBot="1" x14ac:dyDescent="0.4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6" thickBot="1" x14ac:dyDescent="0.4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6" thickBot="1" x14ac:dyDescent="0.4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6" thickBot="1" x14ac:dyDescent="0.4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6" thickBot="1" x14ac:dyDescent="0.4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6" thickBot="1" x14ac:dyDescent="0.4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6" thickBot="1" x14ac:dyDescent="0.4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6" thickBot="1" x14ac:dyDescent="0.4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6" thickBot="1" x14ac:dyDescent="0.4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6" thickBot="1" x14ac:dyDescent="0.4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6" thickBot="1" x14ac:dyDescent="0.4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6" thickBot="1" x14ac:dyDescent="0.4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6" thickBot="1" x14ac:dyDescent="0.4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6" thickBot="1" x14ac:dyDescent="0.4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6" thickBot="1" x14ac:dyDescent="0.4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6" thickBot="1" x14ac:dyDescent="0.4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6" thickBot="1" x14ac:dyDescent="0.4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6" thickBot="1" x14ac:dyDescent="0.4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6" thickBot="1" x14ac:dyDescent="0.4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6" thickBot="1" x14ac:dyDescent="0.4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6" thickBot="1" x14ac:dyDescent="0.4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6" thickBot="1" x14ac:dyDescent="0.4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6" thickBot="1" x14ac:dyDescent="0.4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6" thickBot="1" x14ac:dyDescent="0.4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6" thickBot="1" x14ac:dyDescent="0.4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6" thickBot="1" x14ac:dyDescent="0.4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6" thickBot="1" x14ac:dyDescent="0.4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6" thickBot="1" x14ac:dyDescent="0.4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6" thickBot="1" x14ac:dyDescent="0.4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6" thickBot="1" x14ac:dyDescent="0.4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16" thickBot="1" x14ac:dyDescent="0.4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16" thickBot="1" x14ac:dyDescent="0.4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16" thickBot="1" x14ac:dyDescent="0.4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16" thickBot="1" x14ac:dyDescent="0.4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16" thickBot="1" x14ac:dyDescent="0.4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16" thickBot="1" x14ac:dyDescent="0.4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16" thickBot="1" x14ac:dyDescent="0.4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16" thickBot="1" x14ac:dyDescent="0.4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16" thickBot="1" x14ac:dyDescent="0.4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16" thickBot="1" x14ac:dyDescent="0.4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16" thickBot="1" x14ac:dyDescent="0.4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16" thickBot="1" x14ac:dyDescent="0.4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16" thickBot="1" x14ac:dyDescent="0.4">
      <c r="A995" s="3"/>
      <c r="B995" s="3"/>
      <c r="C995" s="3"/>
      <c r="D995" s="3"/>
      <c r="E995" s="3"/>
      <c r="F995" s="3"/>
      <c r="G995" s="3"/>
      <c r="H995" s="3"/>
      <c r="I99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Holman, Zachary (King)</dc:creator>
  <cp:lastModifiedBy>Holman, Zachary (King)</cp:lastModifiedBy>
  <dcterms:created xsi:type="dcterms:W3CDTF">2022-03-10T22:30:01Z</dcterms:created>
  <dcterms:modified xsi:type="dcterms:W3CDTF">2022-03-11T13:41:53Z</dcterms:modified>
</cp:coreProperties>
</file>